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heckCompatibility="1" autoCompressPictures="0"/>
  <mc:AlternateContent xmlns:mc="http://schemas.openxmlformats.org/markup-compatibility/2006">
    <mc:Choice Requires="x15">
      <x15ac:absPath xmlns:x15ac="http://schemas.microsoft.com/office/spreadsheetml/2010/11/ac" url="C:\Keu Irma\ACCOUNTING\Laporan Gaung\Laporan ER ke Majalah Gaung\"/>
    </mc:Choice>
  </mc:AlternateContent>
  <xr:revisionPtr revIDLastSave="0" documentId="13_ncr:1_{1D51D0A6-E8D1-4E2E-AE66-469CEC8942B5}" xr6:coauthVersionLast="47" xr6:coauthVersionMax="47" xr10:uidLastSave="{00000000-0000-0000-0000-000000000000}"/>
  <bookViews>
    <workbookView xWindow="-108" yWindow="-108" windowWidth="23256" windowHeight="12576" tabRatio="500" xr2:uid="{00000000-000D-0000-FFFF-FFFF00000000}"/>
  </bookViews>
  <sheets>
    <sheet name="ER" sheetId="16" r:id="rId1"/>
  </sheets>
  <definedNames>
    <definedName name="_xlnm.Print_Area" localSheetId="0">ER!$A$1:$C$41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6" l="1"/>
  <c r="C33" i="16" l="1"/>
</calcChain>
</file>

<file path=xl/sharedStrings.xml><?xml version="1.0" encoding="utf-8"?>
<sst xmlns="http://schemas.openxmlformats.org/spreadsheetml/2006/main" count="28" uniqueCount="22">
  <si>
    <t>CLUA</t>
  </si>
  <si>
    <t>IFAD</t>
  </si>
  <si>
    <t xml:space="preserve">Penerimaaan </t>
  </si>
  <si>
    <t>Tamalpais Trust Fund</t>
  </si>
  <si>
    <t>Pawanka Foundation</t>
  </si>
  <si>
    <t>AVAAZ Foundation</t>
  </si>
  <si>
    <t>Total Dana ER AMAN</t>
  </si>
  <si>
    <t>Biaya-biaya berupa Pembelian APD, logistik, barter, konsumsi staf, Kader, relawan, Unit Tanggap Darurat (UTD) AMAN, pembuatan masker, pembuatan handsanitizer, Disinfektan, tempat cuci tangan, publikasi, komunikasi, dan kedaulatan pangan dll terkait penanggulangan COVID19 dan Dukungan-dukungan Tanggap darurat Bencana alam, dan lain-lain</t>
  </si>
  <si>
    <t xml:space="preserve">LAPORAN KEUANGAN TANGGAP DARURAT/EMERGENCY RESPOND (ER) AMAN </t>
  </si>
  <si>
    <t>Ashden Trust</t>
  </si>
  <si>
    <t>Pawanka Foundation - Wayfinder</t>
  </si>
  <si>
    <t>SAMDHANA</t>
  </si>
  <si>
    <t>Saldo menurut bank Per 31 Desember 2019</t>
  </si>
  <si>
    <t>Packard</t>
  </si>
  <si>
    <t>Skoll</t>
  </si>
  <si>
    <t>Pawanka Wayfinder</t>
  </si>
  <si>
    <t>Tenure Facility</t>
  </si>
  <si>
    <t>Rainforest Foundation US (ER)</t>
  </si>
  <si>
    <t>Tebtebba Foundation (ER)</t>
  </si>
  <si>
    <t>Ballmer</t>
  </si>
  <si>
    <t>Pengeluaran per 31 Agustus 2023</t>
  </si>
  <si>
    <r>
      <t xml:space="preserve">Sisa dana menurut bank </t>
    </r>
    <r>
      <rPr>
        <b/>
        <i/>
        <sz val="12"/>
        <color theme="1"/>
        <rFont val="Cambria"/>
        <family val="1"/>
        <scheme val="major"/>
      </rPr>
      <t>Per 31 Agustus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</si>
</sst>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 #,##0_-;_-* &quot;-&quot;_-;_-@_-"/>
    <numFmt numFmtId="165" formatCode="[$-409]d\-mmm\-yyyy;@"/>
    <numFmt numFmtId="166" formatCode="_(* #,##0.00_);_(* \(#,##0.00\);_(* &quot;-&quot;_);_(@_)"/>
  </numFmts>
  <fonts count="14" x14ac:knownFonts="1">
    <font>
      <sz val="11"/>
      <color theme="1"/>
      <name val="Calibri"/>
      <family val="2"/>
      <charset val="1"/>
      <scheme val="minor"/>
    </font>
    <font>
      <sz val="12"/>
      <color theme="1"/>
      <name val="Calibri"/>
      <family val="2"/>
      <scheme val="minor"/>
    </font>
    <font>
      <sz val="10"/>
      <name val="Arial"/>
      <family val="2"/>
    </font>
    <font>
      <sz val="11"/>
      <color theme="1"/>
      <name val="Calibri"/>
      <family val="2"/>
      <charset val="1"/>
      <scheme val="minor"/>
    </font>
    <font>
      <u/>
      <sz val="11"/>
      <color theme="10"/>
      <name val="Calibri"/>
      <family val="2"/>
      <charset val="1"/>
      <scheme val="minor"/>
    </font>
    <font>
      <u/>
      <sz val="11"/>
      <color theme="11"/>
      <name val="Calibri"/>
      <family val="2"/>
      <charset val="1"/>
      <scheme val="minor"/>
    </font>
    <font>
      <b/>
      <sz val="12"/>
      <color theme="1"/>
      <name val="Cambria"/>
      <family val="1"/>
      <scheme val="major"/>
    </font>
    <font>
      <sz val="12"/>
      <color theme="1"/>
      <name val="Cambria"/>
      <family val="1"/>
      <scheme val="major"/>
    </font>
    <font>
      <sz val="12"/>
      <name val="Cambria"/>
      <family val="1"/>
      <scheme val="major"/>
    </font>
    <font>
      <sz val="12"/>
      <color rgb="FF000000"/>
      <name val="Cambria"/>
      <family val="1"/>
      <scheme val="major"/>
    </font>
    <font>
      <i/>
      <sz val="12"/>
      <color theme="1"/>
      <name val="Cambria"/>
      <family val="1"/>
      <scheme val="major"/>
    </font>
    <font>
      <b/>
      <i/>
      <sz val="12"/>
      <color theme="1"/>
      <name val="Cambria"/>
      <family val="1"/>
      <scheme val="major"/>
    </font>
    <font>
      <sz val="11"/>
      <color theme="1"/>
      <name val="Cambria"/>
      <family val="2"/>
      <scheme val="major"/>
    </font>
    <font>
      <b/>
      <sz val="11"/>
      <name val="Cambria"/>
      <family val="2"/>
      <scheme val="major"/>
    </font>
  </fonts>
  <fills count="4">
    <fill>
      <patternFill patternType="none"/>
    </fill>
    <fill>
      <patternFill patternType="gray125"/>
    </fill>
    <fill>
      <patternFill patternType="solid">
        <fgColor theme="0"/>
        <bgColor indexed="64"/>
      </patternFill>
    </fill>
    <fill>
      <patternFill patternType="solid">
        <fgColor theme="0"/>
        <bgColor rgb="FFFFFFFF"/>
      </patternFill>
    </fill>
  </fills>
  <borders count="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831">
    <xf numFmtId="0" fontId="0" fillId="0" borderId="0"/>
    <xf numFmtId="41" fontId="3"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164"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164"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41" fontId="3" fillId="0" borderId="0" applyFont="0" applyFill="0" applyBorder="0" applyAlignment="0" applyProtection="0"/>
  </cellStyleXfs>
  <cellXfs count="29">
    <xf numFmtId="0" fontId="0" fillId="0" borderId="0" xfId="0"/>
    <xf numFmtId="0" fontId="7" fillId="2" borderId="0" xfId="0" applyFont="1" applyFill="1"/>
    <xf numFmtId="0" fontId="6" fillId="2" borderId="2" xfId="0" applyFont="1" applyFill="1" applyBorder="1"/>
    <xf numFmtId="0" fontId="7" fillId="2" borderId="2" xfId="0" applyFont="1" applyFill="1" applyBorder="1"/>
    <xf numFmtId="166" fontId="7" fillId="2" borderId="0" xfId="0" applyNumberFormat="1" applyFont="1" applyFill="1"/>
    <xf numFmtId="166" fontId="7" fillId="2" borderId="2" xfId="0" applyNumberFormat="1" applyFont="1" applyFill="1" applyBorder="1"/>
    <xf numFmtId="165" fontId="7" fillId="2" borderId="3" xfId="0" applyNumberFormat="1" applyFont="1" applyFill="1" applyBorder="1" applyAlignment="1">
      <alignment horizontal="left" vertical="center"/>
    </xf>
    <xf numFmtId="0" fontId="9" fillId="3" borderId="2" xfId="0" applyFont="1" applyFill="1" applyBorder="1" applyAlignment="1">
      <alignment horizontal="left" vertical="center" wrapText="1"/>
    </xf>
    <xf numFmtId="166" fontId="7" fillId="2" borderId="2" xfId="0" applyNumberFormat="1" applyFont="1" applyFill="1" applyBorder="1" applyAlignment="1">
      <alignment horizontal="center" vertical="center"/>
    </xf>
    <xf numFmtId="0" fontId="10" fillId="2" borderId="0" xfId="0" applyFont="1" applyFill="1"/>
    <xf numFmtId="166" fontId="10" fillId="2" borderId="0" xfId="1" applyNumberFormat="1" applyFont="1" applyFill="1"/>
    <xf numFmtId="0" fontId="7" fillId="2" borderId="0" xfId="0" applyFont="1" applyFill="1" applyAlignment="1">
      <alignment horizontal="left" wrapText="1"/>
    </xf>
    <xf numFmtId="165" fontId="8" fillId="2" borderId="0" xfId="0" applyNumberFormat="1" applyFont="1" applyFill="1" applyAlignment="1">
      <alignment horizontal="left"/>
    </xf>
    <xf numFmtId="0" fontId="8" fillId="2" borderId="0" xfId="0" applyFont="1" applyFill="1"/>
    <xf numFmtId="165" fontId="7" fillId="2" borderId="0" xfId="0" applyNumberFormat="1" applyFont="1" applyFill="1" applyAlignment="1">
      <alignment horizontal="left" vertical="center"/>
    </xf>
    <xf numFmtId="0" fontId="9" fillId="3" borderId="0" xfId="0" applyFont="1" applyFill="1" applyAlignment="1">
      <alignment horizontal="left" vertical="top" wrapText="1"/>
    </xf>
    <xf numFmtId="0" fontId="9" fillId="3" borderId="0" xfId="0" applyFont="1" applyFill="1" applyAlignment="1">
      <alignment horizontal="left" vertical="center" wrapText="1"/>
    </xf>
    <xf numFmtId="166" fontId="7" fillId="2" borderId="0" xfId="0" applyNumberFormat="1" applyFont="1" applyFill="1" applyAlignment="1">
      <alignment horizontal="center" vertical="center"/>
    </xf>
    <xf numFmtId="0" fontId="10" fillId="2" borderId="2" xfId="0" applyFont="1" applyFill="1" applyBorder="1"/>
    <xf numFmtId="43" fontId="7" fillId="2" borderId="0" xfId="0" applyNumberFormat="1" applyFont="1" applyFill="1"/>
    <xf numFmtId="43" fontId="7" fillId="2" borderId="0" xfId="829" applyFont="1" applyFill="1"/>
    <xf numFmtId="166" fontId="8" fillId="0" borderId="0" xfId="1" applyNumberFormat="1" applyFont="1" applyFill="1" applyBorder="1"/>
    <xf numFmtId="43" fontId="8" fillId="2" borderId="0" xfId="829" applyFont="1" applyFill="1"/>
    <xf numFmtId="0" fontId="12" fillId="0" borderId="0" xfId="0" applyFont="1" applyProtection="1">
      <protection hidden="1"/>
    </xf>
    <xf numFmtId="166" fontId="7" fillId="0" borderId="0" xfId="0" applyNumberFormat="1" applyFont="1" applyAlignment="1">
      <alignment horizontal="center" vertical="center"/>
    </xf>
    <xf numFmtId="166" fontId="7" fillId="0" borderId="0" xfId="0" applyNumberFormat="1" applyFont="1" applyAlignment="1">
      <alignment vertical="center"/>
    </xf>
    <xf numFmtId="43" fontId="13" fillId="0" borderId="4" xfId="829" applyFont="1" applyFill="1" applyBorder="1"/>
    <xf numFmtId="0" fontId="6" fillId="2" borderId="1" xfId="0" applyFont="1" applyFill="1" applyBorder="1" applyAlignment="1">
      <alignment horizontal="center"/>
    </xf>
    <xf numFmtId="0" fontId="7" fillId="2" borderId="0" xfId="0" applyFont="1" applyFill="1" applyAlignment="1">
      <alignment horizontal="left" vertical="top" wrapText="1"/>
    </xf>
  </cellXfs>
  <cellStyles count="831">
    <cellStyle name="Comma [0] 2" xfId="5" xr:uid="{00000000-0005-0000-0000-000002000000}"/>
    <cellStyle name="Comma [0] 2 2" xfId="56" xr:uid="{00000000-0005-0000-0000-000003000000}"/>
    <cellStyle name="Comma [0] 2 3" xfId="830" xr:uid="{00000000-0005-0000-0000-000004000000}"/>
    <cellStyle name="Comma [0] 3" xfId="55" xr:uid="{00000000-0005-0000-0000-000005000000}"/>
    <cellStyle name="Comma 2" xfId="4" xr:uid="{00000000-0005-0000-0000-000006000000}"/>
    <cellStyle name="Hipertaut" xfId="6" builtinId="8" hidden="1"/>
    <cellStyle name="Hipertaut" xfId="8" builtinId="8" hidden="1"/>
    <cellStyle name="Hipertaut" xfId="10" builtinId="8" hidden="1"/>
    <cellStyle name="Hipertaut" xfId="12" builtinId="8" hidden="1"/>
    <cellStyle name="Hipertaut" xfId="14" builtinId="8" hidden="1"/>
    <cellStyle name="Hipertaut" xfId="16" builtinId="8" hidden="1"/>
    <cellStyle name="Hipertaut" xfId="18" builtinId="8" hidden="1"/>
    <cellStyle name="Hipertaut" xfId="20" builtinId="8" hidden="1"/>
    <cellStyle name="Hipertaut" xfId="22" builtinId="8" hidden="1"/>
    <cellStyle name="Hipertaut" xfId="24" builtinId="8" hidden="1"/>
    <cellStyle name="Hipertaut" xfId="26" builtinId="8" hidden="1"/>
    <cellStyle name="Hipertaut" xfId="28" builtinId="8" hidden="1"/>
    <cellStyle name="Hipertaut" xfId="30" builtinId="8" hidden="1"/>
    <cellStyle name="Hipertaut" xfId="32" builtinId="8" hidden="1"/>
    <cellStyle name="Hipertaut" xfId="34" builtinId="8" hidden="1"/>
    <cellStyle name="Hipertaut" xfId="36" builtinId="8" hidden="1"/>
    <cellStyle name="Hipertaut" xfId="38" builtinId="8" hidden="1"/>
    <cellStyle name="Hipertaut" xfId="40" builtinId="8" hidden="1"/>
    <cellStyle name="Hipertaut" xfId="42" builtinId="8" hidden="1"/>
    <cellStyle name="Hipertaut" xfId="44" builtinId="8" hidden="1"/>
    <cellStyle name="Hipertaut" xfId="46" builtinId="8" hidden="1"/>
    <cellStyle name="Hipertaut" xfId="48" builtinId="8" hidden="1"/>
    <cellStyle name="Hipertaut" xfId="50" builtinId="8" hidden="1"/>
    <cellStyle name="Hipertaut" xfId="52" builtinId="8" hidden="1"/>
    <cellStyle name="Hipertaut" xfId="57" builtinId="8" hidden="1"/>
    <cellStyle name="Hipertaut" xfId="59" builtinId="8" hidden="1"/>
    <cellStyle name="Hipertaut" xfId="61" builtinId="8" hidden="1"/>
    <cellStyle name="Hipertaut" xfId="63" builtinId="8" hidden="1"/>
    <cellStyle name="Hipertaut" xfId="65" builtinId="8" hidden="1"/>
    <cellStyle name="Hipertaut" xfId="67" builtinId="8" hidden="1"/>
    <cellStyle name="Hipertaut" xfId="69" builtinId="8" hidden="1"/>
    <cellStyle name="Hipertaut" xfId="71" builtinId="8" hidden="1"/>
    <cellStyle name="Hipertaut" xfId="73" builtinId="8" hidden="1"/>
    <cellStyle name="Hipertaut" xfId="75" builtinId="8" hidden="1"/>
    <cellStyle name="Hipertaut" xfId="77" builtinId="8" hidden="1"/>
    <cellStyle name="Hipertaut" xfId="79" builtinId="8" hidden="1"/>
    <cellStyle name="Hipertaut" xfId="81" builtinId="8" hidden="1"/>
    <cellStyle name="Hipertaut" xfId="83" builtinId="8" hidden="1"/>
    <cellStyle name="Hipertaut" xfId="85" builtinId="8" hidden="1"/>
    <cellStyle name="Hipertaut" xfId="87" builtinId="8" hidden="1"/>
    <cellStyle name="Hipertaut" xfId="89" builtinId="8" hidden="1"/>
    <cellStyle name="Hipertaut" xfId="91" builtinId="8" hidden="1"/>
    <cellStyle name="Hipertaut" xfId="93" builtinId="8" hidden="1"/>
    <cellStyle name="Hipertaut" xfId="95" builtinId="8" hidden="1"/>
    <cellStyle name="Hipertaut" xfId="97" builtinId="8" hidden="1"/>
    <cellStyle name="Hipertaut" xfId="99" builtinId="8" hidden="1"/>
    <cellStyle name="Hipertaut" xfId="101" builtinId="8" hidden="1"/>
    <cellStyle name="Hipertaut" xfId="103" builtinId="8" hidden="1"/>
    <cellStyle name="Hipertaut" xfId="105" builtinId="8" hidden="1"/>
    <cellStyle name="Hipertaut" xfId="107" builtinId="8" hidden="1"/>
    <cellStyle name="Hipertaut" xfId="109" builtinId="8" hidden="1"/>
    <cellStyle name="Hipertaut" xfId="111" builtinId="8" hidden="1"/>
    <cellStyle name="Hipertaut" xfId="113" builtinId="8" hidden="1"/>
    <cellStyle name="Hipertaut" xfId="115" builtinId="8" hidden="1"/>
    <cellStyle name="Hipertaut" xfId="117" builtinId="8" hidden="1"/>
    <cellStyle name="Hipertaut" xfId="119" builtinId="8" hidden="1"/>
    <cellStyle name="Hipertaut" xfId="121" builtinId="8" hidden="1"/>
    <cellStyle name="Hipertaut" xfId="123" builtinId="8" hidden="1"/>
    <cellStyle name="Hipertaut" xfId="125" builtinId="8" hidden="1"/>
    <cellStyle name="Hipertaut" xfId="127" builtinId="8" hidden="1"/>
    <cellStyle name="Hipertaut" xfId="129" builtinId="8" hidden="1"/>
    <cellStyle name="Hipertaut" xfId="131" builtinId="8" hidden="1"/>
    <cellStyle name="Hipertaut" xfId="133" builtinId="8" hidden="1"/>
    <cellStyle name="Hipertaut" xfId="135" builtinId="8" hidden="1"/>
    <cellStyle name="Hipertaut" xfId="137" builtinId="8" hidden="1"/>
    <cellStyle name="Hipertaut" xfId="139" builtinId="8" hidden="1"/>
    <cellStyle name="Hipertaut" xfId="141" builtinId="8" hidden="1"/>
    <cellStyle name="Hipertaut" xfId="143" builtinId="8" hidden="1"/>
    <cellStyle name="Hipertaut" xfId="145" builtinId="8" hidden="1"/>
    <cellStyle name="Hipertaut" xfId="147" builtinId="8" hidden="1"/>
    <cellStyle name="Hipertaut" xfId="149" builtinId="8" hidden="1"/>
    <cellStyle name="Hipertaut" xfId="151" builtinId="8" hidden="1"/>
    <cellStyle name="Hipertaut" xfId="153" builtinId="8" hidden="1"/>
    <cellStyle name="Hipertaut" xfId="155" builtinId="8" hidden="1"/>
    <cellStyle name="Hipertaut" xfId="157" builtinId="8" hidden="1"/>
    <cellStyle name="Hipertaut" xfId="159" builtinId="8" hidden="1"/>
    <cellStyle name="Hipertaut" xfId="161" builtinId="8" hidden="1"/>
    <cellStyle name="Hipertaut" xfId="163" builtinId="8" hidden="1"/>
    <cellStyle name="Hipertaut" xfId="165" builtinId="8" hidden="1"/>
    <cellStyle name="Hipertaut" xfId="167" builtinId="8" hidden="1"/>
    <cellStyle name="Hipertaut" xfId="169" builtinId="8" hidden="1"/>
    <cellStyle name="Hipertaut" xfId="171" builtinId="8" hidden="1"/>
    <cellStyle name="Hipertaut" xfId="173" builtinId="8" hidden="1"/>
    <cellStyle name="Hipertaut" xfId="175" builtinId="8" hidden="1"/>
    <cellStyle name="Hipertaut" xfId="177" builtinId="8" hidden="1"/>
    <cellStyle name="Hipertaut" xfId="179" builtinId="8" hidden="1"/>
    <cellStyle name="Hipertaut" xfId="181" builtinId="8" hidden="1"/>
    <cellStyle name="Hipertaut" xfId="183" builtinId="8" hidden="1"/>
    <cellStyle name="Hipertaut" xfId="185" builtinId="8" hidden="1"/>
    <cellStyle name="Hipertaut" xfId="187" builtinId="8" hidden="1"/>
    <cellStyle name="Hipertaut" xfId="189" builtinId="8" hidden="1"/>
    <cellStyle name="Hipertaut" xfId="191" builtinId="8" hidden="1"/>
    <cellStyle name="Hipertaut" xfId="193" builtinId="8" hidden="1"/>
    <cellStyle name="Hipertaut" xfId="195" builtinId="8" hidden="1"/>
    <cellStyle name="Hipertaut" xfId="197" builtinId="8" hidden="1"/>
    <cellStyle name="Hipertaut" xfId="199" builtinId="8" hidden="1"/>
    <cellStyle name="Hipertaut" xfId="201" builtinId="8" hidden="1"/>
    <cellStyle name="Hipertaut" xfId="203" builtinId="8" hidden="1"/>
    <cellStyle name="Hipertaut" xfId="205" builtinId="8" hidden="1"/>
    <cellStyle name="Hipertaut" xfId="207" builtinId="8" hidden="1"/>
    <cellStyle name="Hipertaut" xfId="209" builtinId="8" hidden="1"/>
    <cellStyle name="Hipertaut" xfId="211" builtinId="8" hidden="1"/>
    <cellStyle name="Hipertaut" xfId="213" builtinId="8" hidden="1"/>
    <cellStyle name="Hipertaut" xfId="215" builtinId="8" hidden="1"/>
    <cellStyle name="Hipertaut" xfId="217" builtinId="8" hidden="1"/>
    <cellStyle name="Hipertaut" xfId="219" builtinId="8" hidden="1"/>
    <cellStyle name="Hipertaut" xfId="221" builtinId="8" hidden="1"/>
    <cellStyle name="Hipertaut" xfId="223" builtinId="8" hidden="1"/>
    <cellStyle name="Hipertaut" xfId="225" builtinId="8" hidden="1"/>
    <cellStyle name="Hipertaut" xfId="227" builtinId="8" hidden="1"/>
    <cellStyle name="Hipertaut" xfId="229" builtinId="8" hidden="1"/>
    <cellStyle name="Hipertaut" xfId="231" builtinId="8" hidden="1"/>
    <cellStyle name="Hipertaut" xfId="233" builtinId="8" hidden="1"/>
    <cellStyle name="Hipertaut" xfId="235" builtinId="8" hidden="1"/>
    <cellStyle name="Hipertaut" xfId="237" builtinId="8" hidden="1"/>
    <cellStyle name="Hipertaut" xfId="239" builtinId="8" hidden="1"/>
    <cellStyle name="Hipertaut" xfId="241" builtinId="8" hidden="1"/>
    <cellStyle name="Hipertaut" xfId="243" builtinId="8" hidden="1"/>
    <cellStyle name="Hipertaut" xfId="245" builtinId="8" hidden="1"/>
    <cellStyle name="Hipertaut" xfId="247" builtinId="8" hidden="1"/>
    <cellStyle name="Hipertaut" xfId="249" builtinId="8" hidden="1"/>
    <cellStyle name="Hipertaut" xfId="251" builtinId="8" hidden="1"/>
    <cellStyle name="Hipertaut" xfId="253" builtinId="8" hidden="1"/>
    <cellStyle name="Hipertaut" xfId="255" builtinId="8" hidden="1"/>
    <cellStyle name="Hipertaut" xfId="257" builtinId="8" hidden="1"/>
    <cellStyle name="Hipertaut" xfId="259" builtinId="8" hidden="1"/>
    <cellStyle name="Hipertaut" xfId="261" builtinId="8" hidden="1"/>
    <cellStyle name="Hipertaut" xfId="263" builtinId="8" hidden="1"/>
    <cellStyle name="Hipertaut" xfId="265" builtinId="8" hidden="1"/>
    <cellStyle name="Hipertaut" xfId="267" builtinId="8" hidden="1"/>
    <cellStyle name="Hipertaut" xfId="269" builtinId="8" hidden="1"/>
    <cellStyle name="Hipertaut" xfId="271" builtinId="8" hidden="1"/>
    <cellStyle name="Hipertaut" xfId="273" builtinId="8" hidden="1"/>
    <cellStyle name="Hipertaut" xfId="275" builtinId="8" hidden="1"/>
    <cellStyle name="Hipertaut" xfId="277" builtinId="8" hidden="1"/>
    <cellStyle name="Hipertaut" xfId="279" builtinId="8" hidden="1"/>
    <cellStyle name="Hipertaut" xfId="281" builtinId="8" hidden="1"/>
    <cellStyle name="Hipertaut" xfId="283" builtinId="8" hidden="1"/>
    <cellStyle name="Hipertaut" xfId="285" builtinId="8" hidden="1"/>
    <cellStyle name="Hipertaut" xfId="287" builtinId="8" hidden="1"/>
    <cellStyle name="Hipertaut" xfId="289" builtinId="8" hidden="1"/>
    <cellStyle name="Hipertaut" xfId="291" builtinId="8" hidden="1"/>
    <cellStyle name="Hipertaut" xfId="293" builtinId="8" hidden="1"/>
    <cellStyle name="Hipertaut" xfId="295" builtinId="8" hidden="1"/>
    <cellStyle name="Hipertaut" xfId="297" builtinId="8" hidden="1"/>
    <cellStyle name="Hipertaut" xfId="299" builtinId="8" hidden="1"/>
    <cellStyle name="Hipertaut" xfId="301" builtinId="8" hidden="1"/>
    <cellStyle name="Hipertaut" xfId="303" builtinId="8" hidden="1"/>
    <cellStyle name="Hipertaut" xfId="305" builtinId="8" hidden="1"/>
    <cellStyle name="Hipertaut" xfId="307" builtinId="8" hidden="1"/>
    <cellStyle name="Hipertaut" xfId="309" builtinId="8" hidden="1"/>
    <cellStyle name="Hipertaut" xfId="311" builtinId="8" hidden="1"/>
    <cellStyle name="Hipertaut" xfId="313" builtinId="8" hidden="1"/>
    <cellStyle name="Hipertaut" xfId="315" builtinId="8" hidden="1"/>
    <cellStyle name="Hipertaut" xfId="317" builtinId="8" hidden="1"/>
    <cellStyle name="Hipertaut" xfId="319" builtinId="8" hidden="1"/>
    <cellStyle name="Hipertaut" xfId="321" builtinId="8" hidden="1"/>
    <cellStyle name="Hipertaut" xfId="323" builtinId="8" hidden="1"/>
    <cellStyle name="Hipertaut" xfId="325" builtinId="8" hidden="1"/>
    <cellStyle name="Hipertaut" xfId="327" builtinId="8" hidden="1"/>
    <cellStyle name="Hipertaut" xfId="329" builtinId="8" hidden="1"/>
    <cellStyle name="Hipertaut" xfId="331" builtinId="8" hidden="1"/>
    <cellStyle name="Hipertaut" xfId="333" builtinId="8" hidden="1"/>
    <cellStyle name="Hipertaut" xfId="335" builtinId="8" hidden="1"/>
    <cellStyle name="Hipertaut" xfId="337" builtinId="8" hidden="1"/>
    <cellStyle name="Hipertaut" xfId="339" builtinId="8" hidden="1"/>
    <cellStyle name="Hipertaut" xfId="341" builtinId="8" hidden="1"/>
    <cellStyle name="Hipertaut" xfId="343" builtinId="8" hidden="1"/>
    <cellStyle name="Hipertaut" xfId="345" builtinId="8" hidden="1"/>
    <cellStyle name="Hipertaut" xfId="347" builtinId="8" hidden="1"/>
    <cellStyle name="Hipertaut" xfId="349" builtinId="8" hidden="1"/>
    <cellStyle name="Hipertaut" xfId="351" builtinId="8" hidden="1"/>
    <cellStyle name="Hipertaut" xfId="353" builtinId="8" hidden="1"/>
    <cellStyle name="Hipertaut" xfId="355" builtinId="8" hidden="1"/>
    <cellStyle name="Hipertaut" xfId="357" builtinId="8" hidden="1"/>
    <cellStyle name="Hipertaut" xfId="359" builtinId="8" hidden="1"/>
    <cellStyle name="Hipertaut" xfId="361" builtinId="8" hidden="1"/>
    <cellStyle name="Hipertaut" xfId="363" builtinId="8" hidden="1"/>
    <cellStyle name="Hipertaut" xfId="365" builtinId="8" hidden="1"/>
    <cellStyle name="Hipertaut" xfId="367" builtinId="8" hidden="1"/>
    <cellStyle name="Hipertaut" xfId="369" builtinId="8" hidden="1"/>
    <cellStyle name="Hipertaut" xfId="371" builtinId="8" hidden="1"/>
    <cellStyle name="Hipertaut" xfId="373" builtinId="8" hidden="1"/>
    <cellStyle name="Hipertaut" xfId="375" builtinId="8" hidden="1"/>
    <cellStyle name="Hipertaut" xfId="377" builtinId="8" hidden="1"/>
    <cellStyle name="Hipertaut" xfId="379" builtinId="8" hidden="1"/>
    <cellStyle name="Hipertaut" xfId="381" builtinId="8" hidden="1"/>
    <cellStyle name="Hipertaut" xfId="383" builtinId="8" hidden="1"/>
    <cellStyle name="Hipertaut" xfId="385" builtinId="8" hidden="1"/>
    <cellStyle name="Hipertaut" xfId="387" builtinId="8" hidden="1"/>
    <cellStyle name="Hipertaut" xfId="389" builtinId="8" hidden="1"/>
    <cellStyle name="Hipertaut" xfId="391" builtinId="8" hidden="1"/>
    <cellStyle name="Hipertaut" xfId="393" builtinId="8" hidden="1"/>
    <cellStyle name="Hipertaut" xfId="395" builtinId="8" hidden="1"/>
    <cellStyle name="Hipertaut" xfId="397" builtinId="8" hidden="1"/>
    <cellStyle name="Hipertaut" xfId="399" builtinId="8" hidden="1"/>
    <cellStyle name="Hipertaut" xfId="401" builtinId="8" hidden="1"/>
    <cellStyle name="Hipertaut" xfId="403" builtinId="8" hidden="1"/>
    <cellStyle name="Hipertaut" xfId="405" builtinId="8" hidden="1"/>
    <cellStyle name="Hipertaut" xfId="407" builtinId="8" hidden="1"/>
    <cellStyle name="Hipertaut" xfId="409" builtinId="8" hidden="1"/>
    <cellStyle name="Hipertaut" xfId="411" builtinId="8" hidden="1"/>
    <cellStyle name="Hipertaut" xfId="413" builtinId="8" hidden="1"/>
    <cellStyle name="Hipertaut" xfId="415" builtinId="8" hidden="1"/>
    <cellStyle name="Hipertaut" xfId="417" builtinId="8" hidden="1"/>
    <cellStyle name="Hipertaut" xfId="419" builtinId="8" hidden="1"/>
    <cellStyle name="Hipertaut" xfId="421" builtinId="8" hidden="1"/>
    <cellStyle name="Hipertaut" xfId="423" builtinId="8" hidden="1"/>
    <cellStyle name="Hipertaut" xfId="425" builtinId="8" hidden="1"/>
    <cellStyle name="Hipertaut" xfId="427" builtinId="8" hidden="1"/>
    <cellStyle name="Hipertaut" xfId="429" builtinId="8" hidden="1"/>
    <cellStyle name="Hipertaut" xfId="431" builtinId="8" hidden="1"/>
    <cellStyle name="Hipertaut" xfId="433" builtinId="8" hidden="1"/>
    <cellStyle name="Hipertaut" xfId="435" builtinId="8" hidden="1"/>
    <cellStyle name="Hipertaut" xfId="437" builtinId="8" hidden="1"/>
    <cellStyle name="Hipertaut" xfId="439" builtinId="8" hidden="1"/>
    <cellStyle name="Hipertaut" xfId="441" builtinId="8" hidden="1"/>
    <cellStyle name="Hipertaut" xfId="443" builtinId="8" hidden="1"/>
    <cellStyle name="Hipertaut" xfId="445" builtinId="8" hidden="1"/>
    <cellStyle name="Hipertaut" xfId="447" builtinId="8" hidden="1"/>
    <cellStyle name="Hipertaut" xfId="449" builtinId="8" hidden="1"/>
    <cellStyle name="Hipertaut" xfId="451" builtinId="8" hidden="1"/>
    <cellStyle name="Hipertaut" xfId="453" builtinId="8" hidden="1"/>
    <cellStyle name="Hipertaut" xfId="455" builtinId="8" hidden="1"/>
    <cellStyle name="Hipertaut" xfId="457" builtinId="8" hidden="1"/>
    <cellStyle name="Hipertaut" xfId="459" builtinId="8" hidden="1"/>
    <cellStyle name="Hipertaut" xfId="461" builtinId="8" hidden="1"/>
    <cellStyle name="Hipertaut" xfId="463" builtinId="8" hidden="1"/>
    <cellStyle name="Hipertaut" xfId="465" builtinId="8" hidden="1"/>
    <cellStyle name="Hipertaut" xfId="467" builtinId="8" hidden="1"/>
    <cellStyle name="Hipertaut" xfId="469" builtinId="8" hidden="1"/>
    <cellStyle name="Hipertaut" xfId="471" builtinId="8" hidden="1"/>
    <cellStyle name="Hipertaut" xfId="473" builtinId="8" hidden="1"/>
    <cellStyle name="Hipertaut" xfId="475" builtinId="8" hidden="1"/>
    <cellStyle name="Hipertaut" xfId="477" builtinId="8" hidden="1"/>
    <cellStyle name="Hipertaut" xfId="479" builtinId="8" hidden="1"/>
    <cellStyle name="Hipertaut" xfId="481" builtinId="8" hidden="1"/>
    <cellStyle name="Hipertaut" xfId="483" builtinId="8" hidden="1"/>
    <cellStyle name="Hipertaut" xfId="485" builtinId="8" hidden="1"/>
    <cellStyle name="Hipertaut" xfId="487" builtinId="8" hidden="1"/>
    <cellStyle name="Hipertaut" xfId="489" builtinId="8" hidden="1"/>
    <cellStyle name="Hipertaut" xfId="491" builtinId="8" hidden="1"/>
    <cellStyle name="Hipertaut" xfId="493" builtinId="8" hidden="1"/>
    <cellStyle name="Hipertaut" xfId="495" builtinId="8" hidden="1"/>
    <cellStyle name="Hipertaut" xfId="497" builtinId="8" hidden="1"/>
    <cellStyle name="Hipertaut" xfId="499" builtinId="8" hidden="1"/>
    <cellStyle name="Hipertaut" xfId="501" builtinId="8" hidden="1"/>
    <cellStyle name="Hipertaut" xfId="503" builtinId="8" hidden="1"/>
    <cellStyle name="Hipertaut" xfId="505" builtinId="8" hidden="1"/>
    <cellStyle name="Hipertaut" xfId="507" builtinId="8" hidden="1"/>
    <cellStyle name="Hipertaut" xfId="509" builtinId="8" hidden="1"/>
    <cellStyle name="Hipertaut" xfId="511" builtinId="8" hidden="1"/>
    <cellStyle name="Hipertaut" xfId="513" builtinId="8" hidden="1"/>
    <cellStyle name="Hipertaut" xfId="515" builtinId="8" hidden="1"/>
    <cellStyle name="Hipertaut" xfId="517" builtinId="8" hidden="1"/>
    <cellStyle name="Hipertaut" xfId="519" builtinId="8" hidden="1"/>
    <cellStyle name="Hipertaut" xfId="521" builtinId="8" hidden="1"/>
    <cellStyle name="Hipertaut" xfId="523" builtinId="8" hidden="1"/>
    <cellStyle name="Hipertaut" xfId="525" builtinId="8" hidden="1"/>
    <cellStyle name="Hipertaut" xfId="527" builtinId="8" hidden="1"/>
    <cellStyle name="Hipertaut" xfId="529" builtinId="8" hidden="1"/>
    <cellStyle name="Hipertaut" xfId="531" builtinId="8" hidden="1"/>
    <cellStyle name="Hipertaut" xfId="533" builtinId="8" hidden="1"/>
    <cellStyle name="Hipertaut" xfId="535" builtinId="8" hidden="1"/>
    <cellStyle name="Hipertaut" xfId="537" builtinId="8" hidden="1"/>
    <cellStyle name="Hipertaut" xfId="539" builtinId="8" hidden="1"/>
    <cellStyle name="Hipertaut" xfId="541" builtinId="8" hidden="1"/>
    <cellStyle name="Hipertaut" xfId="543" builtinId="8" hidden="1"/>
    <cellStyle name="Hipertaut" xfId="545" builtinId="8" hidden="1"/>
    <cellStyle name="Hipertaut" xfId="547" builtinId="8" hidden="1"/>
    <cellStyle name="Hipertaut" xfId="549" builtinId="8" hidden="1"/>
    <cellStyle name="Hipertaut" xfId="551" builtinId="8" hidden="1"/>
    <cellStyle name="Hipertaut" xfId="553" builtinId="8" hidden="1"/>
    <cellStyle name="Hipertaut" xfId="555" builtinId="8" hidden="1"/>
    <cellStyle name="Hipertaut" xfId="557" builtinId="8" hidden="1"/>
    <cellStyle name="Hipertaut" xfId="559" builtinId="8" hidden="1"/>
    <cellStyle name="Hipertaut" xfId="561" builtinId="8" hidden="1"/>
    <cellStyle name="Hipertaut" xfId="563" builtinId="8" hidden="1"/>
    <cellStyle name="Hipertaut" xfId="565" builtinId="8" hidden="1"/>
    <cellStyle name="Hipertaut" xfId="567" builtinId="8" hidden="1"/>
    <cellStyle name="Hipertaut" xfId="569" builtinId="8" hidden="1"/>
    <cellStyle name="Hipertaut" xfId="571" builtinId="8" hidden="1"/>
    <cellStyle name="Hipertaut" xfId="573" builtinId="8" hidden="1"/>
    <cellStyle name="Hipertaut" xfId="575" builtinId="8" hidden="1"/>
    <cellStyle name="Hipertaut" xfId="577" builtinId="8" hidden="1"/>
    <cellStyle name="Hipertaut" xfId="579" builtinId="8" hidden="1"/>
    <cellStyle name="Hipertaut" xfId="581" builtinId="8" hidden="1"/>
    <cellStyle name="Hipertaut" xfId="583" builtinId="8" hidden="1"/>
    <cellStyle name="Hipertaut" xfId="585" builtinId="8" hidden="1"/>
    <cellStyle name="Hipertaut" xfId="587" builtinId="8" hidden="1"/>
    <cellStyle name="Hipertaut" xfId="589" builtinId="8" hidden="1"/>
    <cellStyle name="Hipertaut" xfId="591" builtinId="8" hidden="1"/>
    <cellStyle name="Hipertaut" xfId="593" builtinId="8" hidden="1"/>
    <cellStyle name="Hipertaut" xfId="595" builtinId="8" hidden="1"/>
    <cellStyle name="Hipertaut" xfId="597" builtinId="8" hidden="1"/>
    <cellStyle name="Hipertaut" xfId="599" builtinId="8" hidden="1"/>
    <cellStyle name="Hipertaut" xfId="601" builtinId="8" hidden="1"/>
    <cellStyle name="Hipertaut" xfId="603" builtinId="8" hidden="1"/>
    <cellStyle name="Hipertaut" xfId="605" builtinId="8" hidden="1"/>
    <cellStyle name="Hipertaut" xfId="607" builtinId="8" hidden="1"/>
    <cellStyle name="Hipertaut" xfId="609" builtinId="8" hidden="1"/>
    <cellStyle name="Hipertaut" xfId="611" builtinId="8" hidden="1"/>
    <cellStyle name="Hipertaut" xfId="613" builtinId="8" hidden="1"/>
    <cellStyle name="Hipertaut" xfId="615" builtinId="8" hidden="1"/>
    <cellStyle name="Hipertaut" xfId="617" builtinId="8" hidden="1"/>
    <cellStyle name="Hipertaut" xfId="619" builtinId="8" hidden="1"/>
    <cellStyle name="Hipertaut" xfId="621" builtinId="8" hidden="1"/>
    <cellStyle name="Hipertaut" xfId="623" builtinId="8" hidden="1"/>
    <cellStyle name="Hipertaut" xfId="625" builtinId="8" hidden="1"/>
    <cellStyle name="Hipertaut" xfId="627" builtinId="8" hidden="1"/>
    <cellStyle name="Hipertaut" xfId="629" builtinId="8" hidden="1"/>
    <cellStyle name="Hipertaut" xfId="631" builtinId="8" hidden="1"/>
    <cellStyle name="Hipertaut" xfId="633" builtinId="8" hidden="1"/>
    <cellStyle name="Hipertaut" xfId="635" builtinId="8" hidden="1"/>
    <cellStyle name="Hipertaut" xfId="637" builtinId="8" hidden="1"/>
    <cellStyle name="Hipertaut" xfId="639" builtinId="8" hidden="1"/>
    <cellStyle name="Hipertaut" xfId="641" builtinId="8" hidden="1"/>
    <cellStyle name="Hipertaut" xfId="643" builtinId="8" hidden="1"/>
    <cellStyle name="Hipertaut" xfId="645" builtinId="8" hidden="1"/>
    <cellStyle name="Hipertaut" xfId="647" builtinId="8" hidden="1"/>
    <cellStyle name="Hipertaut" xfId="649" builtinId="8" hidden="1"/>
    <cellStyle name="Hipertaut" xfId="651" builtinId="8" hidden="1"/>
    <cellStyle name="Hipertaut" xfId="653" builtinId="8" hidden="1"/>
    <cellStyle name="Hipertaut" xfId="655" builtinId="8" hidden="1"/>
    <cellStyle name="Hipertaut" xfId="657" builtinId="8" hidden="1"/>
    <cellStyle name="Hipertaut" xfId="659" builtinId="8" hidden="1"/>
    <cellStyle name="Hipertaut" xfId="661" builtinId="8" hidden="1"/>
    <cellStyle name="Hipertaut" xfId="663" builtinId="8" hidden="1"/>
    <cellStyle name="Hipertaut" xfId="665" builtinId="8" hidden="1"/>
    <cellStyle name="Hipertaut" xfId="667" builtinId="8" hidden="1"/>
    <cellStyle name="Hipertaut" xfId="669" builtinId="8" hidden="1"/>
    <cellStyle name="Hipertaut" xfId="671" builtinId="8" hidden="1"/>
    <cellStyle name="Hipertaut" xfId="673" builtinId="8" hidden="1"/>
    <cellStyle name="Hipertaut" xfId="675" builtinId="8" hidden="1"/>
    <cellStyle name="Hipertaut" xfId="677" builtinId="8" hidden="1"/>
    <cellStyle name="Hipertaut" xfId="679" builtinId="8" hidden="1"/>
    <cellStyle name="Hipertaut" xfId="681" builtinId="8" hidden="1"/>
    <cellStyle name="Hipertaut" xfId="683" builtinId="8" hidden="1"/>
    <cellStyle name="Hipertaut" xfId="685" builtinId="8" hidden="1"/>
    <cellStyle name="Hipertaut" xfId="687" builtinId="8" hidden="1"/>
    <cellStyle name="Hipertaut" xfId="689" builtinId="8" hidden="1"/>
    <cellStyle name="Hipertaut" xfId="691" builtinId="8" hidden="1"/>
    <cellStyle name="Hipertaut" xfId="693" builtinId="8" hidden="1"/>
    <cellStyle name="Hipertaut" xfId="695" builtinId="8" hidden="1"/>
    <cellStyle name="Hipertaut" xfId="697" builtinId="8" hidden="1"/>
    <cellStyle name="Hipertaut" xfId="699" builtinId="8" hidden="1"/>
    <cellStyle name="Hipertaut" xfId="701" builtinId="8" hidden="1"/>
    <cellStyle name="Hipertaut" xfId="703" builtinId="8" hidden="1"/>
    <cellStyle name="Hipertaut" xfId="705" builtinId="8" hidden="1"/>
    <cellStyle name="Hipertaut" xfId="707" builtinId="8" hidden="1"/>
    <cellStyle name="Hipertaut" xfId="709" builtinId="8" hidden="1"/>
    <cellStyle name="Hipertaut" xfId="711" builtinId="8" hidden="1"/>
    <cellStyle name="Hipertaut" xfId="713" builtinId="8" hidden="1"/>
    <cellStyle name="Hipertaut" xfId="715" builtinId="8" hidden="1"/>
    <cellStyle name="Hipertaut" xfId="717" builtinId="8" hidden="1"/>
    <cellStyle name="Hipertaut" xfId="719" builtinId="8" hidden="1"/>
    <cellStyle name="Hipertaut" xfId="721" builtinId="8" hidden="1"/>
    <cellStyle name="Hipertaut" xfId="723" builtinId="8" hidden="1"/>
    <cellStyle name="Hipertaut" xfId="725" builtinId="8" hidden="1"/>
    <cellStyle name="Hipertaut" xfId="727" builtinId="8" hidden="1"/>
    <cellStyle name="Hipertaut" xfId="729" builtinId="8" hidden="1"/>
    <cellStyle name="Hipertaut" xfId="731" builtinId="8" hidden="1"/>
    <cellStyle name="Hipertaut" xfId="733" builtinId="8" hidden="1"/>
    <cellStyle name="Hipertaut" xfId="735" builtinId="8" hidden="1"/>
    <cellStyle name="Hipertaut" xfId="737" builtinId="8" hidden="1"/>
    <cellStyle name="Hipertaut" xfId="739" builtinId="8" hidden="1"/>
    <cellStyle name="Hipertaut" xfId="741" builtinId="8" hidden="1"/>
    <cellStyle name="Hipertaut" xfId="743" builtinId="8" hidden="1"/>
    <cellStyle name="Hipertaut" xfId="745" builtinId="8" hidden="1"/>
    <cellStyle name="Hipertaut" xfId="747" builtinId="8" hidden="1"/>
    <cellStyle name="Hipertaut" xfId="749" builtinId="8" hidden="1"/>
    <cellStyle name="Hipertaut" xfId="751" builtinId="8" hidden="1"/>
    <cellStyle name="Hipertaut" xfId="753" builtinId="8" hidden="1"/>
    <cellStyle name="Hipertaut" xfId="755" builtinId="8" hidden="1"/>
    <cellStyle name="Hipertaut" xfId="757" builtinId="8" hidden="1"/>
    <cellStyle name="Hipertaut" xfId="759" builtinId="8" hidden="1"/>
    <cellStyle name="Hipertaut" xfId="761" builtinId="8" hidden="1"/>
    <cellStyle name="Hipertaut" xfId="763" builtinId="8" hidden="1"/>
    <cellStyle name="Hipertaut" xfId="765" builtinId="8" hidden="1"/>
    <cellStyle name="Hipertaut" xfId="767" builtinId="8" hidden="1"/>
    <cellStyle name="Hipertaut" xfId="769" builtinId="8" hidden="1"/>
    <cellStyle name="Hipertaut" xfId="771" builtinId="8" hidden="1"/>
    <cellStyle name="Hipertaut" xfId="773" builtinId="8" hidden="1"/>
    <cellStyle name="Hipertaut" xfId="775" builtinId="8" hidden="1"/>
    <cellStyle name="Hipertaut" xfId="777" builtinId="8" hidden="1"/>
    <cellStyle name="Hipertaut" xfId="779" builtinId="8" hidden="1"/>
    <cellStyle name="Hipertaut" xfId="781" builtinId="8" hidden="1"/>
    <cellStyle name="Hipertaut" xfId="783" builtinId="8" hidden="1"/>
    <cellStyle name="Hipertaut" xfId="785" builtinId="8" hidden="1"/>
    <cellStyle name="Hipertaut" xfId="787" builtinId="8" hidden="1"/>
    <cellStyle name="Hipertaut" xfId="789" builtinId="8" hidden="1"/>
    <cellStyle name="Hipertaut" xfId="791" builtinId="8" hidden="1"/>
    <cellStyle name="Hipertaut" xfId="793" builtinId="8" hidden="1"/>
    <cellStyle name="Hipertaut" xfId="795" builtinId="8" hidden="1"/>
    <cellStyle name="Hipertaut" xfId="797" builtinId="8" hidden="1"/>
    <cellStyle name="Hipertaut" xfId="799" builtinId="8" hidden="1"/>
    <cellStyle name="Hipertaut" xfId="801" builtinId="8" hidden="1"/>
    <cellStyle name="Hipertaut" xfId="803" builtinId="8" hidden="1"/>
    <cellStyle name="Hipertaut" xfId="805" builtinId="8" hidden="1"/>
    <cellStyle name="Hipertaut" xfId="807" builtinId="8" hidden="1"/>
    <cellStyle name="Hipertaut" xfId="809" builtinId="8" hidden="1"/>
    <cellStyle name="Hipertaut" xfId="811" builtinId="8" hidden="1"/>
    <cellStyle name="Hipertaut" xfId="813" builtinId="8" hidden="1"/>
    <cellStyle name="Hipertaut" xfId="815" builtinId="8" hidden="1"/>
    <cellStyle name="Hipertaut" xfId="817" builtinId="8" hidden="1"/>
    <cellStyle name="Hipertaut" xfId="819" builtinId="8" hidden="1"/>
    <cellStyle name="Hipertaut" xfId="821" builtinId="8" hidden="1"/>
    <cellStyle name="Hipertaut" xfId="823" builtinId="8" hidden="1"/>
    <cellStyle name="Hipertaut" xfId="825" builtinId="8" hidden="1"/>
    <cellStyle name="Hipertaut" xfId="827" builtinId="8" hidden="1"/>
    <cellStyle name="Koma" xfId="829" builtinId="3"/>
    <cellStyle name="Koma [0]" xfId="1" builtinId="6"/>
    <cellStyle name="Mengikuti Hipertaut" xfId="7" builtinId="9" hidden="1"/>
    <cellStyle name="Mengikuti Hipertaut" xfId="9" builtinId="9" hidden="1"/>
    <cellStyle name="Mengikuti Hipertaut" xfId="11" builtinId="9" hidden="1"/>
    <cellStyle name="Mengikuti Hipertaut" xfId="13" builtinId="9" hidden="1"/>
    <cellStyle name="Mengikuti Hipertaut" xfId="15" builtinId="9" hidden="1"/>
    <cellStyle name="Mengikuti Hipertaut" xfId="17" builtinId="9" hidden="1"/>
    <cellStyle name="Mengikuti Hipertaut" xfId="19" builtinId="9" hidden="1"/>
    <cellStyle name="Mengikuti Hipertaut" xfId="21" builtinId="9" hidden="1"/>
    <cellStyle name="Mengikuti Hipertaut" xfId="23" builtinId="9" hidden="1"/>
    <cellStyle name="Mengikuti Hipertaut" xfId="25" builtinId="9" hidden="1"/>
    <cellStyle name="Mengikuti Hipertaut" xfId="27" builtinId="9" hidden="1"/>
    <cellStyle name="Mengikuti Hipertaut" xfId="29" builtinId="9" hidden="1"/>
    <cellStyle name="Mengikuti Hipertaut" xfId="31" builtinId="9" hidden="1"/>
    <cellStyle name="Mengikuti Hipertaut" xfId="33" builtinId="9" hidden="1"/>
    <cellStyle name="Mengikuti Hipertaut" xfId="35" builtinId="9" hidden="1"/>
    <cellStyle name="Mengikuti Hipertaut" xfId="37" builtinId="9" hidden="1"/>
    <cellStyle name="Mengikuti Hipertaut" xfId="39" builtinId="9" hidden="1"/>
    <cellStyle name="Mengikuti Hipertaut" xfId="41" builtinId="9" hidden="1"/>
    <cellStyle name="Mengikuti Hipertaut" xfId="43" builtinId="9" hidden="1"/>
    <cellStyle name="Mengikuti Hipertaut" xfId="45" builtinId="9" hidden="1"/>
    <cellStyle name="Mengikuti Hipertaut" xfId="47" builtinId="9" hidden="1"/>
    <cellStyle name="Mengikuti Hipertaut" xfId="49" builtinId="9" hidden="1"/>
    <cellStyle name="Mengikuti Hipertaut" xfId="51" builtinId="9" hidden="1"/>
    <cellStyle name="Mengikuti Hipertaut" xfId="53" builtinId="9" hidden="1"/>
    <cellStyle name="Mengikuti Hipertaut" xfId="58" builtinId="9" hidden="1"/>
    <cellStyle name="Mengikuti Hipertaut" xfId="60" builtinId="9" hidden="1"/>
    <cellStyle name="Mengikuti Hipertaut" xfId="62" builtinId="9" hidden="1"/>
    <cellStyle name="Mengikuti Hipertaut" xfId="64" builtinId="9" hidden="1"/>
    <cellStyle name="Mengikuti Hipertaut" xfId="66" builtinId="9" hidden="1"/>
    <cellStyle name="Mengikuti Hipertaut" xfId="68" builtinId="9" hidden="1"/>
    <cellStyle name="Mengikuti Hipertaut" xfId="70" builtinId="9" hidden="1"/>
    <cellStyle name="Mengikuti Hipertaut" xfId="72" builtinId="9" hidden="1"/>
    <cellStyle name="Mengikuti Hipertaut" xfId="74" builtinId="9" hidden="1"/>
    <cellStyle name="Mengikuti Hipertaut" xfId="76" builtinId="9" hidden="1"/>
    <cellStyle name="Mengikuti Hipertaut" xfId="78" builtinId="9" hidden="1"/>
    <cellStyle name="Mengikuti Hipertaut" xfId="80" builtinId="9" hidden="1"/>
    <cellStyle name="Mengikuti Hipertaut" xfId="82" builtinId="9" hidden="1"/>
    <cellStyle name="Mengikuti Hipertaut" xfId="84" builtinId="9" hidden="1"/>
    <cellStyle name="Mengikuti Hipertaut" xfId="86" builtinId="9" hidden="1"/>
    <cellStyle name="Mengikuti Hipertaut" xfId="88" builtinId="9" hidden="1"/>
    <cellStyle name="Mengikuti Hipertaut" xfId="90" builtinId="9" hidden="1"/>
    <cellStyle name="Mengikuti Hipertaut" xfId="92" builtinId="9" hidden="1"/>
    <cellStyle name="Mengikuti Hipertaut" xfId="94" builtinId="9" hidden="1"/>
    <cellStyle name="Mengikuti Hipertaut" xfId="96" builtinId="9" hidden="1"/>
    <cellStyle name="Mengikuti Hipertaut" xfId="98" builtinId="9" hidden="1"/>
    <cellStyle name="Mengikuti Hipertaut" xfId="100" builtinId="9" hidden="1"/>
    <cellStyle name="Mengikuti Hipertaut" xfId="102" builtinId="9" hidden="1"/>
    <cellStyle name="Mengikuti Hipertaut" xfId="104" builtinId="9" hidden="1"/>
    <cellStyle name="Mengikuti Hipertaut" xfId="106" builtinId="9" hidden="1"/>
    <cellStyle name="Mengikuti Hipertaut" xfId="108" builtinId="9" hidden="1"/>
    <cellStyle name="Mengikuti Hipertaut" xfId="110" builtinId="9" hidden="1"/>
    <cellStyle name="Mengikuti Hipertaut" xfId="112" builtinId="9" hidden="1"/>
    <cellStyle name="Mengikuti Hipertaut" xfId="114" builtinId="9" hidden="1"/>
    <cellStyle name="Mengikuti Hipertaut" xfId="116" builtinId="9" hidden="1"/>
    <cellStyle name="Mengikuti Hipertaut" xfId="118" builtinId="9" hidden="1"/>
    <cellStyle name="Mengikuti Hipertaut" xfId="120" builtinId="9" hidden="1"/>
    <cellStyle name="Mengikuti Hipertaut" xfId="122" builtinId="9" hidden="1"/>
    <cellStyle name="Mengikuti Hipertaut" xfId="124" builtinId="9" hidden="1"/>
    <cellStyle name="Mengikuti Hipertaut" xfId="126" builtinId="9" hidden="1"/>
    <cellStyle name="Mengikuti Hipertaut" xfId="128" builtinId="9" hidden="1"/>
    <cellStyle name="Mengikuti Hipertaut" xfId="130" builtinId="9" hidden="1"/>
    <cellStyle name="Mengikuti Hipertaut" xfId="132" builtinId="9" hidden="1"/>
    <cellStyle name="Mengikuti Hipertaut" xfId="134" builtinId="9" hidden="1"/>
    <cellStyle name="Mengikuti Hipertaut" xfId="136" builtinId="9" hidden="1"/>
    <cellStyle name="Mengikuti Hipertaut" xfId="138" builtinId="9" hidden="1"/>
    <cellStyle name="Mengikuti Hipertaut" xfId="140" builtinId="9" hidden="1"/>
    <cellStyle name="Mengikuti Hipertaut" xfId="142" builtinId="9" hidden="1"/>
    <cellStyle name="Mengikuti Hipertaut" xfId="144" builtinId="9" hidden="1"/>
    <cellStyle name="Mengikuti Hipertaut" xfId="146" builtinId="9" hidden="1"/>
    <cellStyle name="Mengikuti Hipertaut" xfId="148" builtinId="9" hidden="1"/>
    <cellStyle name="Mengikuti Hipertaut" xfId="150" builtinId="9" hidden="1"/>
    <cellStyle name="Mengikuti Hipertaut" xfId="152" builtinId="9" hidden="1"/>
    <cellStyle name="Mengikuti Hipertaut" xfId="154" builtinId="9" hidden="1"/>
    <cellStyle name="Mengikuti Hipertaut" xfId="156" builtinId="9" hidden="1"/>
    <cellStyle name="Mengikuti Hipertaut" xfId="158" builtinId="9" hidden="1"/>
    <cellStyle name="Mengikuti Hipertaut" xfId="160" builtinId="9" hidden="1"/>
    <cellStyle name="Mengikuti Hipertaut" xfId="162" builtinId="9" hidden="1"/>
    <cellStyle name="Mengikuti Hipertaut" xfId="164" builtinId="9" hidden="1"/>
    <cellStyle name="Mengikuti Hipertaut" xfId="166" builtinId="9" hidden="1"/>
    <cellStyle name="Mengikuti Hipertaut" xfId="168" builtinId="9" hidden="1"/>
    <cellStyle name="Mengikuti Hipertaut" xfId="170" builtinId="9" hidden="1"/>
    <cellStyle name="Mengikuti Hipertaut" xfId="172" builtinId="9" hidden="1"/>
    <cellStyle name="Mengikuti Hipertaut" xfId="174" builtinId="9" hidden="1"/>
    <cellStyle name="Mengikuti Hipertaut" xfId="176" builtinId="9" hidden="1"/>
    <cellStyle name="Mengikuti Hipertaut" xfId="178" builtinId="9" hidden="1"/>
    <cellStyle name="Mengikuti Hipertaut" xfId="180" builtinId="9" hidden="1"/>
    <cellStyle name="Mengikuti Hipertaut" xfId="182" builtinId="9" hidden="1"/>
    <cellStyle name="Mengikuti Hipertaut" xfId="184" builtinId="9" hidden="1"/>
    <cellStyle name="Mengikuti Hipertaut" xfId="186" builtinId="9" hidden="1"/>
    <cellStyle name="Mengikuti Hipertaut" xfId="188" builtinId="9" hidden="1"/>
    <cellStyle name="Mengikuti Hipertaut" xfId="190" builtinId="9" hidden="1"/>
    <cellStyle name="Mengikuti Hipertaut" xfId="192" builtinId="9" hidden="1"/>
    <cellStyle name="Mengikuti Hipertaut" xfId="194" builtinId="9" hidden="1"/>
    <cellStyle name="Mengikuti Hipertaut" xfId="196" builtinId="9" hidden="1"/>
    <cellStyle name="Mengikuti Hipertaut" xfId="198" builtinId="9" hidden="1"/>
    <cellStyle name="Mengikuti Hipertaut" xfId="200" builtinId="9" hidden="1"/>
    <cellStyle name="Mengikuti Hipertaut" xfId="202" builtinId="9" hidden="1"/>
    <cellStyle name="Mengikuti Hipertaut" xfId="204" builtinId="9" hidden="1"/>
    <cellStyle name="Mengikuti Hipertaut" xfId="206" builtinId="9" hidden="1"/>
    <cellStyle name="Mengikuti Hipertaut" xfId="208" builtinId="9" hidden="1"/>
    <cellStyle name="Mengikuti Hipertaut" xfId="210" builtinId="9" hidden="1"/>
    <cellStyle name="Mengikuti Hipertaut" xfId="212" builtinId="9" hidden="1"/>
    <cellStyle name="Mengikuti Hipertaut" xfId="214" builtinId="9" hidden="1"/>
    <cellStyle name="Mengikuti Hipertaut" xfId="216" builtinId="9" hidden="1"/>
    <cellStyle name="Mengikuti Hipertaut" xfId="218" builtinId="9" hidden="1"/>
    <cellStyle name="Mengikuti Hipertaut" xfId="220" builtinId="9" hidden="1"/>
    <cellStyle name="Mengikuti Hipertaut" xfId="222" builtinId="9" hidden="1"/>
    <cellStyle name="Mengikuti Hipertaut" xfId="224" builtinId="9" hidden="1"/>
    <cellStyle name="Mengikuti Hipertaut" xfId="226" builtinId="9" hidden="1"/>
    <cellStyle name="Mengikuti Hipertaut" xfId="228" builtinId="9" hidden="1"/>
    <cellStyle name="Mengikuti Hipertaut" xfId="230" builtinId="9" hidden="1"/>
    <cellStyle name="Mengikuti Hipertaut" xfId="232" builtinId="9" hidden="1"/>
    <cellStyle name="Mengikuti Hipertaut" xfId="234" builtinId="9" hidden="1"/>
    <cellStyle name="Mengikuti Hipertaut" xfId="236" builtinId="9" hidden="1"/>
    <cellStyle name="Mengikuti Hipertaut" xfId="238" builtinId="9" hidden="1"/>
    <cellStyle name="Mengikuti Hipertaut" xfId="240" builtinId="9" hidden="1"/>
    <cellStyle name="Mengikuti Hipertaut" xfId="242" builtinId="9" hidden="1"/>
    <cellStyle name="Mengikuti Hipertaut" xfId="244" builtinId="9" hidden="1"/>
    <cellStyle name="Mengikuti Hipertaut" xfId="246" builtinId="9" hidden="1"/>
    <cellStyle name="Mengikuti Hipertaut" xfId="248" builtinId="9" hidden="1"/>
    <cellStyle name="Mengikuti Hipertaut" xfId="250" builtinId="9" hidden="1"/>
    <cellStyle name="Mengikuti Hipertaut" xfId="252" builtinId="9" hidden="1"/>
    <cellStyle name="Mengikuti Hipertaut" xfId="254" builtinId="9" hidden="1"/>
    <cellStyle name="Mengikuti Hipertaut" xfId="256" builtinId="9" hidden="1"/>
    <cellStyle name="Mengikuti Hipertaut" xfId="258" builtinId="9" hidden="1"/>
    <cellStyle name="Mengikuti Hipertaut" xfId="260" builtinId="9" hidden="1"/>
    <cellStyle name="Mengikuti Hipertaut" xfId="262" builtinId="9" hidden="1"/>
    <cellStyle name="Mengikuti Hipertaut" xfId="264" builtinId="9" hidden="1"/>
    <cellStyle name="Mengikuti Hipertaut" xfId="266" builtinId="9" hidden="1"/>
    <cellStyle name="Mengikuti Hipertaut" xfId="268" builtinId="9" hidden="1"/>
    <cellStyle name="Mengikuti Hipertaut" xfId="270" builtinId="9" hidden="1"/>
    <cellStyle name="Mengikuti Hipertaut" xfId="272" builtinId="9" hidden="1"/>
    <cellStyle name="Mengikuti Hipertaut" xfId="274" builtinId="9" hidden="1"/>
    <cellStyle name="Mengikuti Hipertaut" xfId="276" builtinId="9" hidden="1"/>
    <cellStyle name="Mengikuti Hipertaut" xfId="278" builtinId="9" hidden="1"/>
    <cellStyle name="Mengikuti Hipertaut" xfId="280" builtinId="9" hidden="1"/>
    <cellStyle name="Mengikuti Hipertaut" xfId="282" builtinId="9" hidden="1"/>
    <cellStyle name="Mengikuti Hipertaut" xfId="284" builtinId="9" hidden="1"/>
    <cellStyle name="Mengikuti Hipertaut" xfId="286" builtinId="9" hidden="1"/>
    <cellStyle name="Mengikuti Hipertaut" xfId="288" builtinId="9" hidden="1"/>
    <cellStyle name="Mengikuti Hipertaut" xfId="290" builtinId="9" hidden="1"/>
    <cellStyle name="Mengikuti Hipertaut" xfId="292" builtinId="9" hidden="1"/>
    <cellStyle name="Mengikuti Hipertaut" xfId="294" builtinId="9" hidden="1"/>
    <cellStyle name="Mengikuti Hipertaut" xfId="296" builtinId="9" hidden="1"/>
    <cellStyle name="Mengikuti Hipertaut" xfId="298" builtinId="9" hidden="1"/>
    <cellStyle name="Mengikuti Hipertaut" xfId="300" builtinId="9" hidden="1"/>
    <cellStyle name="Mengikuti Hipertaut" xfId="302" builtinId="9" hidden="1"/>
    <cellStyle name="Mengikuti Hipertaut" xfId="304" builtinId="9" hidden="1"/>
    <cellStyle name="Mengikuti Hipertaut" xfId="306" builtinId="9" hidden="1"/>
    <cellStyle name="Mengikuti Hipertaut" xfId="308" builtinId="9" hidden="1"/>
    <cellStyle name="Mengikuti Hipertaut" xfId="310" builtinId="9" hidden="1"/>
    <cellStyle name="Mengikuti Hipertaut" xfId="312" builtinId="9" hidden="1"/>
    <cellStyle name="Mengikuti Hipertaut" xfId="314" builtinId="9" hidden="1"/>
    <cellStyle name="Mengikuti Hipertaut" xfId="316" builtinId="9" hidden="1"/>
    <cellStyle name="Mengikuti Hipertaut" xfId="318" builtinId="9" hidden="1"/>
    <cellStyle name="Mengikuti Hipertaut" xfId="320" builtinId="9" hidden="1"/>
    <cellStyle name="Mengikuti Hipertaut" xfId="322" builtinId="9" hidden="1"/>
    <cellStyle name="Mengikuti Hipertaut" xfId="324" builtinId="9" hidden="1"/>
    <cellStyle name="Mengikuti Hipertaut" xfId="326" builtinId="9" hidden="1"/>
    <cellStyle name="Mengikuti Hipertaut" xfId="328" builtinId="9" hidden="1"/>
    <cellStyle name="Mengikuti Hipertaut" xfId="330" builtinId="9" hidden="1"/>
    <cellStyle name="Mengikuti Hipertaut" xfId="332" builtinId="9" hidden="1"/>
    <cellStyle name="Mengikuti Hipertaut" xfId="334" builtinId="9" hidden="1"/>
    <cellStyle name="Mengikuti Hipertaut" xfId="336" builtinId="9" hidden="1"/>
    <cellStyle name="Mengikuti Hipertaut" xfId="338" builtinId="9" hidden="1"/>
    <cellStyle name="Mengikuti Hipertaut" xfId="340" builtinId="9" hidden="1"/>
    <cellStyle name="Mengikuti Hipertaut" xfId="342" builtinId="9" hidden="1"/>
    <cellStyle name="Mengikuti Hipertaut" xfId="344" builtinId="9" hidden="1"/>
    <cellStyle name="Mengikuti Hipertaut" xfId="346" builtinId="9" hidden="1"/>
    <cellStyle name="Mengikuti Hipertaut" xfId="348" builtinId="9" hidden="1"/>
    <cellStyle name="Mengikuti Hipertaut" xfId="350" builtinId="9" hidden="1"/>
    <cellStyle name="Mengikuti Hipertaut" xfId="352" builtinId="9" hidden="1"/>
    <cellStyle name="Mengikuti Hipertaut" xfId="354" builtinId="9" hidden="1"/>
    <cellStyle name="Mengikuti Hipertaut" xfId="356" builtinId="9" hidden="1"/>
    <cellStyle name="Mengikuti Hipertaut" xfId="358" builtinId="9" hidden="1"/>
    <cellStyle name="Mengikuti Hipertaut" xfId="360" builtinId="9" hidden="1"/>
    <cellStyle name="Mengikuti Hipertaut" xfId="362" builtinId="9" hidden="1"/>
    <cellStyle name="Mengikuti Hipertaut" xfId="364" builtinId="9" hidden="1"/>
    <cellStyle name="Mengikuti Hipertaut" xfId="366" builtinId="9" hidden="1"/>
    <cellStyle name="Mengikuti Hipertaut" xfId="368" builtinId="9" hidden="1"/>
    <cellStyle name="Mengikuti Hipertaut" xfId="370" builtinId="9" hidden="1"/>
    <cellStyle name="Mengikuti Hipertaut" xfId="372" builtinId="9" hidden="1"/>
    <cellStyle name="Mengikuti Hipertaut" xfId="374" builtinId="9" hidden="1"/>
    <cellStyle name="Mengikuti Hipertaut" xfId="376" builtinId="9" hidden="1"/>
    <cellStyle name="Mengikuti Hipertaut" xfId="378" builtinId="9" hidden="1"/>
    <cellStyle name="Mengikuti Hipertaut" xfId="380" builtinId="9" hidden="1"/>
    <cellStyle name="Mengikuti Hipertaut" xfId="382" builtinId="9" hidden="1"/>
    <cellStyle name="Mengikuti Hipertaut" xfId="384" builtinId="9" hidden="1"/>
    <cellStyle name="Mengikuti Hipertaut" xfId="386" builtinId="9" hidden="1"/>
    <cellStyle name="Mengikuti Hipertaut" xfId="388" builtinId="9" hidden="1"/>
    <cellStyle name="Mengikuti Hipertaut" xfId="390" builtinId="9" hidden="1"/>
    <cellStyle name="Mengikuti Hipertaut" xfId="392" builtinId="9" hidden="1"/>
    <cellStyle name="Mengikuti Hipertaut" xfId="394" builtinId="9" hidden="1"/>
    <cellStyle name="Mengikuti Hipertaut" xfId="396" builtinId="9" hidden="1"/>
    <cellStyle name="Mengikuti Hipertaut" xfId="398" builtinId="9" hidden="1"/>
    <cellStyle name="Mengikuti Hipertaut" xfId="400" builtinId="9" hidden="1"/>
    <cellStyle name="Mengikuti Hipertaut" xfId="402" builtinId="9" hidden="1"/>
    <cellStyle name="Mengikuti Hipertaut" xfId="404" builtinId="9" hidden="1"/>
    <cellStyle name="Mengikuti Hipertaut" xfId="406" builtinId="9" hidden="1"/>
    <cellStyle name="Mengikuti Hipertaut" xfId="408" builtinId="9" hidden="1"/>
    <cellStyle name="Mengikuti Hipertaut" xfId="410" builtinId="9" hidden="1"/>
    <cellStyle name="Mengikuti Hipertaut" xfId="412" builtinId="9" hidden="1"/>
    <cellStyle name="Mengikuti Hipertaut" xfId="414" builtinId="9" hidden="1"/>
    <cellStyle name="Mengikuti Hipertaut" xfId="416" builtinId="9" hidden="1"/>
    <cellStyle name="Mengikuti Hipertaut" xfId="418" builtinId="9" hidden="1"/>
    <cellStyle name="Mengikuti Hipertaut" xfId="420" builtinId="9" hidden="1"/>
    <cellStyle name="Mengikuti Hipertaut" xfId="422" builtinId="9" hidden="1"/>
    <cellStyle name="Mengikuti Hipertaut" xfId="424" builtinId="9" hidden="1"/>
    <cellStyle name="Mengikuti Hipertaut" xfId="426" builtinId="9" hidden="1"/>
    <cellStyle name="Mengikuti Hipertaut" xfId="428" builtinId="9" hidden="1"/>
    <cellStyle name="Mengikuti Hipertaut" xfId="430" builtinId="9" hidden="1"/>
    <cellStyle name="Mengikuti Hipertaut" xfId="432" builtinId="9" hidden="1"/>
    <cellStyle name="Mengikuti Hipertaut" xfId="434" builtinId="9" hidden="1"/>
    <cellStyle name="Mengikuti Hipertaut" xfId="436" builtinId="9" hidden="1"/>
    <cellStyle name="Mengikuti Hipertaut" xfId="438" builtinId="9" hidden="1"/>
    <cellStyle name="Mengikuti Hipertaut" xfId="440" builtinId="9" hidden="1"/>
    <cellStyle name="Mengikuti Hipertaut" xfId="442" builtinId="9" hidden="1"/>
    <cellStyle name="Mengikuti Hipertaut" xfId="444" builtinId="9" hidden="1"/>
    <cellStyle name="Mengikuti Hipertaut" xfId="446" builtinId="9" hidden="1"/>
    <cellStyle name="Mengikuti Hipertaut" xfId="448" builtinId="9" hidden="1"/>
    <cellStyle name="Mengikuti Hipertaut" xfId="450" builtinId="9" hidden="1"/>
    <cellStyle name="Mengikuti Hipertaut" xfId="452" builtinId="9" hidden="1"/>
    <cellStyle name="Mengikuti Hipertaut" xfId="454" builtinId="9" hidden="1"/>
    <cellStyle name="Mengikuti Hipertaut" xfId="456" builtinId="9" hidden="1"/>
    <cellStyle name="Mengikuti Hipertaut" xfId="458" builtinId="9" hidden="1"/>
    <cellStyle name="Mengikuti Hipertaut" xfId="460" builtinId="9" hidden="1"/>
    <cellStyle name="Mengikuti Hipertaut" xfId="462" builtinId="9" hidden="1"/>
    <cellStyle name="Mengikuti Hipertaut" xfId="464" builtinId="9" hidden="1"/>
    <cellStyle name="Mengikuti Hipertaut" xfId="466" builtinId="9" hidden="1"/>
    <cellStyle name="Mengikuti Hipertaut" xfId="468" builtinId="9" hidden="1"/>
    <cellStyle name="Mengikuti Hipertaut" xfId="470" builtinId="9" hidden="1"/>
    <cellStyle name="Mengikuti Hipertaut" xfId="472" builtinId="9" hidden="1"/>
    <cellStyle name="Mengikuti Hipertaut" xfId="474" builtinId="9" hidden="1"/>
    <cellStyle name="Mengikuti Hipertaut" xfId="476" builtinId="9" hidden="1"/>
    <cellStyle name="Mengikuti Hipertaut" xfId="478" builtinId="9" hidden="1"/>
    <cellStyle name="Mengikuti Hipertaut" xfId="480" builtinId="9" hidden="1"/>
    <cellStyle name="Mengikuti Hipertaut" xfId="482" builtinId="9" hidden="1"/>
    <cellStyle name="Mengikuti Hipertaut" xfId="484" builtinId="9" hidden="1"/>
    <cellStyle name="Mengikuti Hipertaut" xfId="486" builtinId="9" hidden="1"/>
    <cellStyle name="Mengikuti Hipertaut" xfId="488" builtinId="9" hidden="1"/>
    <cellStyle name="Mengikuti Hipertaut" xfId="490" builtinId="9" hidden="1"/>
    <cellStyle name="Mengikuti Hipertaut" xfId="492" builtinId="9" hidden="1"/>
    <cellStyle name="Mengikuti Hipertaut" xfId="494" builtinId="9" hidden="1"/>
    <cellStyle name="Mengikuti Hipertaut" xfId="496" builtinId="9" hidden="1"/>
    <cellStyle name="Mengikuti Hipertaut" xfId="498" builtinId="9" hidden="1"/>
    <cellStyle name="Mengikuti Hipertaut" xfId="500" builtinId="9" hidden="1"/>
    <cellStyle name="Mengikuti Hipertaut" xfId="502" builtinId="9" hidden="1"/>
    <cellStyle name="Mengikuti Hipertaut" xfId="504" builtinId="9" hidden="1"/>
    <cellStyle name="Mengikuti Hipertaut" xfId="506" builtinId="9" hidden="1"/>
    <cellStyle name="Mengikuti Hipertaut" xfId="508" builtinId="9" hidden="1"/>
    <cellStyle name="Mengikuti Hipertaut" xfId="510" builtinId="9" hidden="1"/>
    <cellStyle name="Mengikuti Hipertaut" xfId="512" builtinId="9" hidden="1"/>
    <cellStyle name="Mengikuti Hipertaut" xfId="514" builtinId="9" hidden="1"/>
    <cellStyle name="Mengikuti Hipertaut" xfId="516" builtinId="9" hidden="1"/>
    <cellStyle name="Mengikuti Hipertaut" xfId="518" builtinId="9" hidden="1"/>
    <cellStyle name="Mengikuti Hipertaut" xfId="520" builtinId="9" hidden="1"/>
    <cellStyle name="Mengikuti Hipertaut" xfId="522" builtinId="9" hidden="1"/>
    <cellStyle name="Mengikuti Hipertaut" xfId="524" builtinId="9" hidden="1"/>
    <cellStyle name="Mengikuti Hipertaut" xfId="526" builtinId="9" hidden="1"/>
    <cellStyle name="Mengikuti Hipertaut" xfId="528" builtinId="9" hidden="1"/>
    <cellStyle name="Mengikuti Hipertaut" xfId="530" builtinId="9" hidden="1"/>
    <cellStyle name="Mengikuti Hipertaut" xfId="532" builtinId="9" hidden="1"/>
    <cellStyle name="Mengikuti Hipertaut" xfId="534" builtinId="9" hidden="1"/>
    <cellStyle name="Mengikuti Hipertaut" xfId="536" builtinId="9" hidden="1"/>
    <cellStyle name="Mengikuti Hipertaut" xfId="538" builtinId="9" hidden="1"/>
    <cellStyle name="Mengikuti Hipertaut" xfId="540" builtinId="9" hidden="1"/>
    <cellStyle name="Mengikuti Hipertaut" xfId="542" builtinId="9" hidden="1"/>
    <cellStyle name="Mengikuti Hipertaut" xfId="544" builtinId="9" hidden="1"/>
    <cellStyle name="Mengikuti Hipertaut" xfId="546" builtinId="9" hidden="1"/>
    <cellStyle name="Mengikuti Hipertaut" xfId="548" builtinId="9" hidden="1"/>
    <cellStyle name="Mengikuti Hipertaut" xfId="550" builtinId="9" hidden="1"/>
    <cellStyle name="Mengikuti Hipertaut" xfId="552" builtinId="9" hidden="1"/>
    <cellStyle name="Mengikuti Hipertaut" xfId="554" builtinId="9" hidden="1"/>
    <cellStyle name="Mengikuti Hipertaut" xfId="556" builtinId="9" hidden="1"/>
    <cellStyle name="Mengikuti Hipertaut" xfId="558" builtinId="9" hidden="1"/>
    <cellStyle name="Mengikuti Hipertaut" xfId="560" builtinId="9" hidden="1"/>
    <cellStyle name="Mengikuti Hipertaut" xfId="562" builtinId="9" hidden="1"/>
    <cellStyle name="Mengikuti Hipertaut" xfId="564" builtinId="9" hidden="1"/>
    <cellStyle name="Mengikuti Hipertaut" xfId="566" builtinId="9" hidden="1"/>
    <cellStyle name="Mengikuti Hipertaut" xfId="568" builtinId="9" hidden="1"/>
    <cellStyle name="Mengikuti Hipertaut" xfId="570" builtinId="9" hidden="1"/>
    <cellStyle name="Mengikuti Hipertaut" xfId="572" builtinId="9" hidden="1"/>
    <cellStyle name="Mengikuti Hipertaut" xfId="574" builtinId="9" hidden="1"/>
    <cellStyle name="Mengikuti Hipertaut" xfId="576" builtinId="9" hidden="1"/>
    <cellStyle name="Mengikuti Hipertaut" xfId="578" builtinId="9" hidden="1"/>
    <cellStyle name="Mengikuti Hipertaut" xfId="580" builtinId="9" hidden="1"/>
    <cellStyle name="Mengikuti Hipertaut" xfId="582" builtinId="9" hidden="1"/>
    <cellStyle name="Mengikuti Hipertaut" xfId="584" builtinId="9" hidden="1"/>
    <cellStyle name="Mengikuti Hipertaut" xfId="586" builtinId="9" hidden="1"/>
    <cellStyle name="Mengikuti Hipertaut" xfId="588" builtinId="9" hidden="1"/>
    <cellStyle name="Mengikuti Hipertaut" xfId="590" builtinId="9" hidden="1"/>
    <cellStyle name="Mengikuti Hipertaut" xfId="592" builtinId="9" hidden="1"/>
    <cellStyle name="Mengikuti Hipertaut" xfId="594" builtinId="9" hidden="1"/>
    <cellStyle name="Mengikuti Hipertaut" xfId="596" builtinId="9" hidden="1"/>
    <cellStyle name="Mengikuti Hipertaut" xfId="598" builtinId="9" hidden="1"/>
    <cellStyle name="Mengikuti Hipertaut" xfId="600" builtinId="9" hidden="1"/>
    <cellStyle name="Mengikuti Hipertaut" xfId="602" builtinId="9" hidden="1"/>
    <cellStyle name="Mengikuti Hipertaut" xfId="604" builtinId="9" hidden="1"/>
    <cellStyle name="Mengikuti Hipertaut" xfId="606" builtinId="9" hidden="1"/>
    <cellStyle name="Mengikuti Hipertaut" xfId="608" builtinId="9" hidden="1"/>
    <cellStyle name="Mengikuti Hipertaut" xfId="610" builtinId="9" hidden="1"/>
    <cellStyle name="Mengikuti Hipertaut" xfId="612" builtinId="9" hidden="1"/>
    <cellStyle name="Mengikuti Hipertaut" xfId="614" builtinId="9" hidden="1"/>
    <cellStyle name="Mengikuti Hipertaut" xfId="616" builtinId="9" hidden="1"/>
    <cellStyle name="Mengikuti Hipertaut" xfId="618" builtinId="9" hidden="1"/>
    <cellStyle name="Mengikuti Hipertaut" xfId="620" builtinId="9" hidden="1"/>
    <cellStyle name="Mengikuti Hipertaut" xfId="622" builtinId="9" hidden="1"/>
    <cellStyle name="Mengikuti Hipertaut" xfId="624" builtinId="9" hidden="1"/>
    <cellStyle name="Mengikuti Hipertaut" xfId="626" builtinId="9" hidden="1"/>
    <cellStyle name="Mengikuti Hipertaut" xfId="628" builtinId="9" hidden="1"/>
    <cellStyle name="Mengikuti Hipertaut" xfId="630" builtinId="9" hidden="1"/>
    <cellStyle name="Mengikuti Hipertaut" xfId="632" builtinId="9" hidden="1"/>
    <cellStyle name="Mengikuti Hipertaut" xfId="634" builtinId="9" hidden="1"/>
    <cellStyle name="Mengikuti Hipertaut" xfId="636" builtinId="9" hidden="1"/>
    <cellStyle name="Mengikuti Hipertaut" xfId="638" builtinId="9" hidden="1"/>
    <cellStyle name="Mengikuti Hipertaut" xfId="640" builtinId="9" hidden="1"/>
    <cellStyle name="Mengikuti Hipertaut" xfId="642" builtinId="9" hidden="1"/>
    <cellStyle name="Mengikuti Hipertaut" xfId="644" builtinId="9" hidden="1"/>
    <cellStyle name="Mengikuti Hipertaut" xfId="646" builtinId="9" hidden="1"/>
    <cellStyle name="Mengikuti Hipertaut" xfId="648" builtinId="9" hidden="1"/>
    <cellStyle name="Mengikuti Hipertaut" xfId="650" builtinId="9" hidden="1"/>
    <cellStyle name="Mengikuti Hipertaut" xfId="652" builtinId="9" hidden="1"/>
    <cellStyle name="Mengikuti Hipertaut" xfId="654" builtinId="9" hidden="1"/>
    <cellStyle name="Mengikuti Hipertaut" xfId="656" builtinId="9" hidden="1"/>
    <cellStyle name="Mengikuti Hipertaut" xfId="658" builtinId="9" hidden="1"/>
    <cellStyle name="Mengikuti Hipertaut" xfId="660" builtinId="9" hidden="1"/>
    <cellStyle name="Mengikuti Hipertaut" xfId="662" builtinId="9" hidden="1"/>
    <cellStyle name="Mengikuti Hipertaut" xfId="664" builtinId="9" hidden="1"/>
    <cellStyle name="Mengikuti Hipertaut" xfId="666" builtinId="9" hidden="1"/>
    <cellStyle name="Mengikuti Hipertaut" xfId="668" builtinId="9" hidden="1"/>
    <cellStyle name="Mengikuti Hipertaut" xfId="670" builtinId="9" hidden="1"/>
    <cellStyle name="Mengikuti Hipertaut" xfId="672" builtinId="9" hidden="1"/>
    <cellStyle name="Mengikuti Hipertaut" xfId="674" builtinId="9" hidden="1"/>
    <cellStyle name="Mengikuti Hipertaut" xfId="676" builtinId="9" hidden="1"/>
    <cellStyle name="Mengikuti Hipertaut" xfId="678" builtinId="9" hidden="1"/>
    <cellStyle name="Mengikuti Hipertaut" xfId="680" builtinId="9" hidden="1"/>
    <cellStyle name="Mengikuti Hipertaut" xfId="682" builtinId="9" hidden="1"/>
    <cellStyle name="Mengikuti Hipertaut" xfId="684" builtinId="9" hidden="1"/>
    <cellStyle name="Mengikuti Hipertaut" xfId="686" builtinId="9" hidden="1"/>
    <cellStyle name="Mengikuti Hipertaut" xfId="688" builtinId="9" hidden="1"/>
    <cellStyle name="Mengikuti Hipertaut" xfId="690" builtinId="9" hidden="1"/>
    <cellStyle name="Mengikuti Hipertaut" xfId="692" builtinId="9" hidden="1"/>
    <cellStyle name="Mengikuti Hipertaut" xfId="694" builtinId="9" hidden="1"/>
    <cellStyle name="Mengikuti Hipertaut" xfId="696" builtinId="9" hidden="1"/>
    <cellStyle name="Mengikuti Hipertaut" xfId="698" builtinId="9" hidden="1"/>
    <cellStyle name="Mengikuti Hipertaut" xfId="700" builtinId="9" hidden="1"/>
    <cellStyle name="Mengikuti Hipertaut" xfId="702" builtinId="9" hidden="1"/>
    <cellStyle name="Mengikuti Hipertaut" xfId="704" builtinId="9" hidden="1"/>
    <cellStyle name="Mengikuti Hipertaut" xfId="706" builtinId="9" hidden="1"/>
    <cellStyle name="Mengikuti Hipertaut" xfId="708" builtinId="9" hidden="1"/>
    <cellStyle name="Mengikuti Hipertaut" xfId="710" builtinId="9" hidden="1"/>
    <cellStyle name="Mengikuti Hipertaut" xfId="712" builtinId="9" hidden="1"/>
    <cellStyle name="Mengikuti Hipertaut" xfId="714" builtinId="9" hidden="1"/>
    <cellStyle name="Mengikuti Hipertaut" xfId="716" builtinId="9" hidden="1"/>
    <cellStyle name="Mengikuti Hipertaut" xfId="718" builtinId="9" hidden="1"/>
    <cellStyle name="Mengikuti Hipertaut" xfId="720" builtinId="9" hidden="1"/>
    <cellStyle name="Mengikuti Hipertaut" xfId="722" builtinId="9" hidden="1"/>
    <cellStyle name="Mengikuti Hipertaut" xfId="724" builtinId="9" hidden="1"/>
    <cellStyle name="Mengikuti Hipertaut" xfId="726" builtinId="9" hidden="1"/>
    <cellStyle name="Mengikuti Hipertaut" xfId="728" builtinId="9" hidden="1"/>
    <cellStyle name="Mengikuti Hipertaut" xfId="730" builtinId="9" hidden="1"/>
    <cellStyle name="Mengikuti Hipertaut" xfId="732" builtinId="9" hidden="1"/>
    <cellStyle name="Mengikuti Hipertaut" xfId="734" builtinId="9" hidden="1"/>
    <cellStyle name="Mengikuti Hipertaut" xfId="736" builtinId="9" hidden="1"/>
    <cellStyle name="Mengikuti Hipertaut" xfId="738" builtinId="9" hidden="1"/>
    <cellStyle name="Mengikuti Hipertaut" xfId="740" builtinId="9" hidden="1"/>
    <cellStyle name="Mengikuti Hipertaut" xfId="742" builtinId="9" hidden="1"/>
    <cellStyle name="Mengikuti Hipertaut" xfId="744" builtinId="9" hidden="1"/>
    <cellStyle name="Mengikuti Hipertaut" xfId="746" builtinId="9" hidden="1"/>
    <cellStyle name="Mengikuti Hipertaut" xfId="748" builtinId="9" hidden="1"/>
    <cellStyle name="Mengikuti Hipertaut" xfId="750" builtinId="9" hidden="1"/>
    <cellStyle name="Mengikuti Hipertaut" xfId="752" builtinId="9" hidden="1"/>
    <cellStyle name="Mengikuti Hipertaut" xfId="754" builtinId="9" hidden="1"/>
    <cellStyle name="Mengikuti Hipertaut" xfId="756" builtinId="9" hidden="1"/>
    <cellStyle name="Mengikuti Hipertaut" xfId="758" builtinId="9" hidden="1"/>
    <cellStyle name="Mengikuti Hipertaut" xfId="760" builtinId="9" hidden="1"/>
    <cellStyle name="Mengikuti Hipertaut" xfId="762" builtinId="9" hidden="1"/>
    <cellStyle name="Mengikuti Hipertaut" xfId="764" builtinId="9" hidden="1"/>
    <cellStyle name="Mengikuti Hipertaut" xfId="766" builtinId="9" hidden="1"/>
    <cellStyle name="Mengikuti Hipertaut" xfId="768" builtinId="9" hidden="1"/>
    <cellStyle name="Mengikuti Hipertaut" xfId="770" builtinId="9" hidden="1"/>
    <cellStyle name="Mengikuti Hipertaut" xfId="772" builtinId="9" hidden="1"/>
    <cellStyle name="Mengikuti Hipertaut" xfId="774" builtinId="9" hidden="1"/>
    <cellStyle name="Mengikuti Hipertaut" xfId="776" builtinId="9" hidden="1"/>
    <cellStyle name="Mengikuti Hipertaut" xfId="778" builtinId="9" hidden="1"/>
    <cellStyle name="Mengikuti Hipertaut" xfId="780" builtinId="9" hidden="1"/>
    <cellStyle name="Mengikuti Hipertaut" xfId="782" builtinId="9" hidden="1"/>
    <cellStyle name="Mengikuti Hipertaut" xfId="784" builtinId="9" hidden="1"/>
    <cellStyle name="Mengikuti Hipertaut" xfId="786" builtinId="9" hidden="1"/>
    <cellStyle name="Mengikuti Hipertaut" xfId="788" builtinId="9" hidden="1"/>
    <cellStyle name="Mengikuti Hipertaut" xfId="790" builtinId="9" hidden="1"/>
    <cellStyle name="Mengikuti Hipertaut" xfId="792" builtinId="9" hidden="1"/>
    <cellStyle name="Mengikuti Hipertaut" xfId="794" builtinId="9" hidden="1"/>
    <cellStyle name="Mengikuti Hipertaut" xfId="796" builtinId="9" hidden="1"/>
    <cellStyle name="Mengikuti Hipertaut" xfId="798" builtinId="9" hidden="1"/>
    <cellStyle name="Mengikuti Hipertaut" xfId="800" builtinId="9" hidden="1"/>
    <cellStyle name="Mengikuti Hipertaut" xfId="802" builtinId="9" hidden="1"/>
    <cellStyle name="Mengikuti Hipertaut" xfId="804" builtinId="9" hidden="1"/>
    <cellStyle name="Mengikuti Hipertaut" xfId="806" builtinId="9" hidden="1"/>
    <cellStyle name="Mengikuti Hipertaut" xfId="808" builtinId="9" hidden="1"/>
    <cellStyle name="Mengikuti Hipertaut" xfId="810" builtinId="9" hidden="1"/>
    <cellStyle name="Mengikuti Hipertaut" xfId="812" builtinId="9" hidden="1"/>
    <cellStyle name="Mengikuti Hipertaut" xfId="814" builtinId="9" hidden="1"/>
    <cellStyle name="Mengikuti Hipertaut" xfId="816" builtinId="9" hidden="1"/>
    <cellStyle name="Mengikuti Hipertaut" xfId="818" builtinId="9" hidden="1"/>
    <cellStyle name="Mengikuti Hipertaut" xfId="820" builtinId="9" hidden="1"/>
    <cellStyle name="Mengikuti Hipertaut" xfId="822" builtinId="9" hidden="1"/>
    <cellStyle name="Mengikuti Hipertaut" xfId="824" builtinId="9" hidden="1"/>
    <cellStyle name="Mengikuti Hipertaut" xfId="826" builtinId="9" hidden="1"/>
    <cellStyle name="Mengikuti Hipertaut" xfId="828" builtinId="9" hidden="1"/>
    <cellStyle name="Normal" xfId="0" builtinId="0"/>
    <cellStyle name="Normal 2" xfId="3" xr:uid="{00000000-0005-0000-0000-00003C030000}"/>
    <cellStyle name="Normal 2 2" xfId="2" xr:uid="{00000000-0005-0000-0000-00003D030000}"/>
    <cellStyle name="Normal 2 3" xfId="54" xr:uid="{00000000-0005-0000-0000-00003E03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D39"/>
  <sheetViews>
    <sheetView tabSelected="1" workbookViewId="0">
      <selection activeCell="F17" sqref="F17"/>
    </sheetView>
  </sheetViews>
  <sheetFormatPr defaultColWidth="10.88671875" defaultRowHeight="15" x14ac:dyDescent="0.25"/>
  <cols>
    <col min="1" max="1" width="16.33203125" style="1" customWidth="1"/>
    <col min="2" max="2" width="40.88671875" style="1" customWidth="1"/>
    <col min="3" max="3" width="30" style="1" customWidth="1"/>
    <col min="4" max="4" width="21" style="1" customWidth="1"/>
    <col min="5" max="16384" width="10.88671875" style="1"/>
  </cols>
  <sheetData>
    <row r="3" spans="1:4" x14ac:dyDescent="0.25">
      <c r="A3" s="27" t="s">
        <v>8</v>
      </c>
      <c r="B3" s="27"/>
      <c r="C3" s="27"/>
    </row>
    <row r="4" spans="1:4" s="9" customFormat="1" x14ac:dyDescent="0.25">
      <c r="A4" s="1"/>
      <c r="B4" s="1"/>
      <c r="C4" s="1"/>
    </row>
    <row r="5" spans="1:4" x14ac:dyDescent="0.25">
      <c r="A5" s="9" t="s">
        <v>12</v>
      </c>
      <c r="B5" s="9"/>
      <c r="C5" s="10">
        <v>504184783.75999999</v>
      </c>
    </row>
    <row r="6" spans="1:4" x14ac:dyDescent="0.25">
      <c r="C6" s="4"/>
    </row>
    <row r="7" spans="1:4" x14ac:dyDescent="0.25">
      <c r="A7" s="2" t="s">
        <v>2</v>
      </c>
      <c r="B7" s="3"/>
      <c r="C7" s="5"/>
    </row>
    <row r="8" spans="1:4" x14ac:dyDescent="0.25">
      <c r="A8" s="12">
        <v>43941</v>
      </c>
      <c r="B8" s="13" t="s">
        <v>3</v>
      </c>
      <c r="C8" s="21">
        <v>764770500</v>
      </c>
    </row>
    <row r="9" spans="1:4" x14ac:dyDescent="0.25">
      <c r="A9" s="12">
        <v>43955</v>
      </c>
      <c r="B9" s="13" t="s">
        <v>4</v>
      </c>
      <c r="C9" s="21">
        <v>439280250</v>
      </c>
    </row>
    <row r="10" spans="1:4" x14ac:dyDescent="0.25">
      <c r="A10" s="12">
        <v>44005</v>
      </c>
      <c r="B10" s="23" t="s">
        <v>18</v>
      </c>
      <c r="C10" s="21">
        <v>209040750</v>
      </c>
    </row>
    <row r="11" spans="1:4" x14ac:dyDescent="0.25">
      <c r="A11" s="12">
        <v>44022</v>
      </c>
      <c r="B11" s="13" t="s">
        <v>5</v>
      </c>
      <c r="C11" s="21">
        <v>1061037750</v>
      </c>
      <c r="D11" s="19"/>
    </row>
    <row r="12" spans="1:4" x14ac:dyDescent="0.25">
      <c r="A12" s="12">
        <v>44092</v>
      </c>
      <c r="B12" s="23" t="s">
        <v>17</v>
      </c>
      <c r="C12" s="21">
        <v>712892376</v>
      </c>
    </row>
    <row r="13" spans="1:4" x14ac:dyDescent="0.25">
      <c r="A13" s="12">
        <v>44131</v>
      </c>
      <c r="B13" s="13" t="s">
        <v>1</v>
      </c>
      <c r="C13" s="21">
        <v>33960000</v>
      </c>
    </row>
    <row r="14" spans="1:4" x14ac:dyDescent="0.25">
      <c r="A14" s="14">
        <v>44181</v>
      </c>
      <c r="B14" s="16" t="s">
        <v>9</v>
      </c>
      <c r="C14" s="24">
        <v>101953500</v>
      </c>
    </row>
    <row r="15" spans="1:4" x14ac:dyDescent="0.25">
      <c r="A15" s="14">
        <v>44251</v>
      </c>
      <c r="B15" s="16" t="s">
        <v>10</v>
      </c>
      <c r="C15" s="24">
        <v>8716875</v>
      </c>
    </row>
    <row r="16" spans="1:4" x14ac:dyDescent="0.25">
      <c r="A16" s="14">
        <v>44298</v>
      </c>
      <c r="B16" s="15" t="s">
        <v>0</v>
      </c>
      <c r="C16" s="25">
        <v>68122729</v>
      </c>
    </row>
    <row r="17" spans="1:4" x14ac:dyDescent="0.25">
      <c r="A17" s="14">
        <v>44404</v>
      </c>
      <c r="B17" s="15" t="s">
        <v>11</v>
      </c>
      <c r="C17" s="25">
        <v>43500000</v>
      </c>
    </row>
    <row r="18" spans="1:4" x14ac:dyDescent="0.25">
      <c r="A18" s="12">
        <v>44421</v>
      </c>
      <c r="B18" s="13" t="s">
        <v>3</v>
      </c>
      <c r="C18" s="21">
        <v>706834950</v>
      </c>
    </row>
    <row r="19" spans="1:4" x14ac:dyDescent="0.25">
      <c r="A19" s="12">
        <v>44433</v>
      </c>
      <c r="B19" s="16" t="s">
        <v>9</v>
      </c>
      <c r="C19" s="21">
        <v>773560000</v>
      </c>
      <c r="D19" s="19"/>
    </row>
    <row r="20" spans="1:4" x14ac:dyDescent="0.25">
      <c r="A20" s="14">
        <v>44449</v>
      </c>
      <c r="B20" s="15" t="s">
        <v>0</v>
      </c>
      <c r="C20" s="25">
        <v>52968750</v>
      </c>
    </row>
    <row r="21" spans="1:4" x14ac:dyDescent="0.25">
      <c r="A21" s="14">
        <v>44491</v>
      </c>
      <c r="B21" s="13" t="s">
        <v>4</v>
      </c>
      <c r="C21" s="24">
        <v>694346700</v>
      </c>
    </row>
    <row r="22" spans="1:4" x14ac:dyDescent="0.25">
      <c r="A22" s="14">
        <v>44508</v>
      </c>
      <c r="B22" s="13" t="s">
        <v>13</v>
      </c>
      <c r="C22" s="24">
        <v>5659759450</v>
      </c>
    </row>
    <row r="23" spans="1:4" x14ac:dyDescent="0.25">
      <c r="A23" s="14">
        <v>44741</v>
      </c>
      <c r="B23" s="13" t="s">
        <v>14</v>
      </c>
      <c r="C23" s="24">
        <v>171250000</v>
      </c>
    </row>
    <row r="24" spans="1:4" x14ac:dyDescent="0.25">
      <c r="A24" s="14">
        <v>44747</v>
      </c>
      <c r="B24" s="13" t="s">
        <v>15</v>
      </c>
      <c r="C24" s="17">
        <v>17733315</v>
      </c>
    </row>
    <row r="25" spans="1:4" x14ac:dyDescent="0.25">
      <c r="A25" s="14">
        <v>44851</v>
      </c>
      <c r="B25" s="13" t="s">
        <v>15</v>
      </c>
      <c r="C25" s="17">
        <v>756250000</v>
      </c>
    </row>
    <row r="26" spans="1:4" ht="16.8" customHeight="1" x14ac:dyDescent="0.25">
      <c r="A26" s="14">
        <v>44909</v>
      </c>
      <c r="B26" s="13" t="s">
        <v>16</v>
      </c>
      <c r="C26" s="17">
        <v>498244499</v>
      </c>
    </row>
    <row r="27" spans="1:4" ht="16.8" customHeight="1" x14ac:dyDescent="0.25">
      <c r="A27" s="14">
        <v>44999</v>
      </c>
      <c r="B27" s="13" t="s">
        <v>14</v>
      </c>
      <c r="C27" s="22">
        <v>866000000</v>
      </c>
    </row>
    <row r="28" spans="1:4" ht="16.8" customHeight="1" x14ac:dyDescent="0.25">
      <c r="A28" s="14">
        <v>44999</v>
      </c>
      <c r="B28" s="13" t="s">
        <v>19</v>
      </c>
      <c r="C28" s="22">
        <v>2238445800</v>
      </c>
    </row>
    <row r="29" spans="1:4" ht="16.8" customHeight="1" x14ac:dyDescent="0.25">
      <c r="A29" s="14"/>
      <c r="B29" s="13"/>
      <c r="C29" s="17"/>
    </row>
    <row r="30" spans="1:4" ht="6" customHeight="1" x14ac:dyDescent="0.25">
      <c r="A30" s="14"/>
      <c r="B30" s="13"/>
      <c r="C30" s="17"/>
    </row>
    <row r="31" spans="1:4" x14ac:dyDescent="0.25">
      <c r="A31" s="6" t="s">
        <v>6</v>
      </c>
      <c r="B31" s="7"/>
      <c r="C31" s="8">
        <f>SUM(C5:C29)</f>
        <v>16382852977.76</v>
      </c>
    </row>
    <row r="32" spans="1:4" x14ac:dyDescent="0.25">
      <c r="C32" s="4"/>
    </row>
    <row r="33" spans="1:4" x14ac:dyDescent="0.25">
      <c r="A33" s="1" t="s">
        <v>20</v>
      </c>
      <c r="C33" s="4">
        <f>C31-C35</f>
        <v>11301690990.76</v>
      </c>
    </row>
    <row r="34" spans="1:4" x14ac:dyDescent="0.25">
      <c r="C34" s="4"/>
      <c r="D34" s="20"/>
    </row>
    <row r="35" spans="1:4" x14ac:dyDescent="0.25">
      <c r="A35" s="18" t="s">
        <v>21</v>
      </c>
      <c r="B35" s="18"/>
      <c r="C35" s="26">
        <v>5081161987</v>
      </c>
      <c r="D35" s="20"/>
    </row>
    <row r="36" spans="1:4" ht="15.9" customHeight="1" x14ac:dyDescent="0.25"/>
    <row r="37" spans="1:4" ht="54" customHeight="1" x14ac:dyDescent="0.25">
      <c r="A37" s="28" t="s">
        <v>7</v>
      </c>
      <c r="B37" s="28"/>
      <c r="C37" s="28"/>
    </row>
    <row r="38" spans="1:4" ht="17.100000000000001" customHeight="1" x14ac:dyDescent="0.25">
      <c r="A38" s="28"/>
      <c r="B38" s="28"/>
      <c r="C38" s="28"/>
    </row>
    <row r="39" spans="1:4" x14ac:dyDescent="0.25">
      <c r="A39" s="11"/>
      <c r="B39" s="11"/>
      <c r="C39" s="11"/>
    </row>
  </sheetData>
  <mergeCells count="2">
    <mergeCell ref="A3:C3"/>
    <mergeCell ref="A37:C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Lembar kerja</vt:lpstr>
      </vt:variant>
      <vt:variant>
        <vt:i4>1</vt:i4>
      </vt:variant>
      <vt:variant>
        <vt:lpstr>Rentang Bernama</vt:lpstr>
      </vt:variant>
      <vt:variant>
        <vt:i4>1</vt:i4>
      </vt:variant>
    </vt:vector>
  </HeadingPairs>
  <TitlesOfParts>
    <vt:vector size="2" baseType="lpstr">
      <vt:lpstr>ER</vt:lpstr>
      <vt:lpstr>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Rainny Situmorang</dc:creator>
  <cp:lastModifiedBy>avita yn</cp:lastModifiedBy>
  <cp:lastPrinted>2022-01-27T12:27:07Z</cp:lastPrinted>
  <dcterms:created xsi:type="dcterms:W3CDTF">2020-05-04T04:11:26Z</dcterms:created>
  <dcterms:modified xsi:type="dcterms:W3CDTF">2023-09-14T06:38:10Z</dcterms:modified>
</cp:coreProperties>
</file>